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สารสนเทศ\งานวิเคราะห์\ปี 64\"/>
    </mc:Choice>
  </mc:AlternateContent>
  <bookViews>
    <workbookView showHorizontalScroll="0" showVerticalScroll="0" showSheetTabs="0" xWindow="0" yWindow="0" windowWidth="24000" windowHeight="9630" tabRatio="789"/>
  </bookViews>
  <sheets>
    <sheet name="แนว 2.1ลำดับ " sheetId="23" r:id="rId1"/>
    <sheet name="แนว 2.1 อบต" sheetId="4" r:id="rId2"/>
    <sheet name="แนว2.1ม.1" sheetId="11" r:id="rId3"/>
    <sheet name="แนว2.1(ม2)" sheetId="27" r:id="rId4"/>
    <sheet name="แนว2.1(ม3)" sheetId="12" r:id="rId5"/>
    <sheet name="แนว2.1(ม.4)" sheetId="13" r:id="rId6"/>
    <sheet name="แนว 2.1(ม5)" sheetId="14" r:id="rId7"/>
    <sheet name="แนว 2.1(ม.6)" sheetId="15" r:id="rId8"/>
    <sheet name="แนว 2.1(ม.7)" sheetId="17" r:id="rId9"/>
    <sheet name="แนว2.1(ม.8)" sheetId="18" r:id="rId10"/>
    <sheet name="แนว2.1(ม.9)" sheetId="19" r:id="rId11"/>
    <sheet name="2.2รักษาความสงบ1" sheetId="20" r:id="rId12"/>
    <sheet name="2.3สร้างความเข้มแข็งฯ" sheetId="24" r:id="rId13"/>
    <sheet name="Sheet2" sheetId="2" state="hidden" r:id="rId14"/>
    <sheet name="Sheet3" sheetId="3" state="hidden" r:id="rId15"/>
  </sheets>
  <definedNames>
    <definedName name="_xlnm.Print_Area" localSheetId="12">'2.3สร้างความเข้มแข็งฯ'!$A$1:$L$27</definedName>
    <definedName name="_xlnm.Print_Area" localSheetId="1">'แนว 2.1 อบต'!$A$1:$M$21</definedName>
    <definedName name="_xlnm.Print_Area" localSheetId="7">'แนว 2.1(ม.6)'!$A$1:$L$58</definedName>
    <definedName name="_xlnm.Print_Area" localSheetId="8">'แนว 2.1(ม.7)'!$A$1:$L$43</definedName>
    <definedName name="_xlnm.Print_Area" localSheetId="6">'แนว 2.1(ม5)'!$A$1:$L$42</definedName>
    <definedName name="_xlnm.Print_Area" localSheetId="0">'แนว 2.1ลำดับ '!$A$1:$L$71</definedName>
    <definedName name="_xlnm.Print_Area" localSheetId="5">'แนว2.1(ม.4)'!$A$1:$L$60</definedName>
    <definedName name="_xlnm.Print_Area" localSheetId="9">'แนว2.1(ม.8)'!$A$1:$M$68</definedName>
    <definedName name="_xlnm.Print_Area" localSheetId="10">'แนว2.1(ม.9)'!$A$1:$L$66</definedName>
    <definedName name="_xlnm.Print_Area" localSheetId="3">'แนว2.1(ม2)'!$A$1:$L$34</definedName>
    <definedName name="_xlnm.Print_Area" localSheetId="4">'แนว2.1(ม3)'!$A$1:$L$59</definedName>
    <definedName name="_xlnm.Print_Area" localSheetId="2">แนว2.1ม.1!$A$1:$L$55</definedName>
    <definedName name="_xlnm.Print_Titles" localSheetId="11">'2.2รักษาความสงบ1'!$1:$11</definedName>
    <definedName name="_xlnm.Print_Titles" localSheetId="12">'2.3สร้างความเข้มแข็งฯ'!$1:$11</definedName>
    <definedName name="_xlnm.Print_Titles" localSheetId="1">'แนว 2.1 อบต'!$1:$11</definedName>
    <definedName name="_xlnm.Print_Titles" localSheetId="7">'แนว 2.1(ม.6)'!$1:$10</definedName>
    <definedName name="_xlnm.Print_Titles" localSheetId="8">'แนว 2.1(ม.7)'!$1:$9</definedName>
    <definedName name="_xlnm.Print_Titles" localSheetId="6">'แนว 2.1(ม5)'!$1:$9</definedName>
    <definedName name="_xlnm.Print_Titles" localSheetId="0">'แนว 2.1ลำดับ '!$1:$10</definedName>
    <definedName name="_xlnm.Print_Titles" localSheetId="5">'แนว2.1(ม.4)'!$1:$10</definedName>
    <definedName name="_xlnm.Print_Titles" localSheetId="9">'แนว2.1(ม.8)'!$1:$9</definedName>
    <definedName name="_xlnm.Print_Titles" localSheetId="10">'แนว2.1(ม.9)'!$1:$11</definedName>
    <definedName name="_xlnm.Print_Titles" localSheetId="3">'แนว2.1(ม2)'!$1:$9</definedName>
    <definedName name="_xlnm.Print_Titles" localSheetId="4">'แนว2.1(ม3)'!$1:$9</definedName>
    <definedName name="_xlnm.Print_Titles" localSheetId="2">แนว2.1ม.1!$1:$9</definedName>
  </definedNames>
  <calcPr calcId="162913"/>
</workbook>
</file>

<file path=xl/calcChain.xml><?xml version="1.0" encoding="utf-8"?>
<calcChain xmlns="http://schemas.openxmlformats.org/spreadsheetml/2006/main">
  <c r="M53" i="13" l="1"/>
  <c r="M57" i="13"/>
  <c r="M28" i="23" l="1"/>
  <c r="M56" i="12"/>
  <c r="M22" i="13" l="1"/>
  <c r="M20" i="13"/>
  <c r="M13" i="13"/>
</calcChain>
</file>

<file path=xl/sharedStrings.xml><?xml version="1.0" encoding="utf-8"?>
<sst xmlns="http://schemas.openxmlformats.org/spreadsheetml/2006/main" count="3145" uniqueCount="1014">
  <si>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</si>
  <si>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</si>
  <si>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</si>
  <si>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</si>
  <si>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</si>
  <si>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</si>
  <si>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ผลลัพธ์ที่คาดว่า</t>
  </si>
  <si>
    <t>จะได้รับ</t>
  </si>
  <si>
    <t>หน่วยงาน</t>
  </si>
  <si>
    <t>ที่รับผิดชอบ</t>
  </si>
  <si>
    <t>-</t>
  </si>
  <si>
    <t>รายละเอียดโครงการพัฒนา</t>
  </si>
  <si>
    <t>องค์การบริหารส่วนตำบลบ้านโนน   อำเภอซำสูง   จังหวัดขอนแก่น</t>
  </si>
  <si>
    <t>ส่วนโยธา</t>
  </si>
  <si>
    <t xml:space="preserve"> -</t>
  </si>
  <si>
    <t>อบต.บ้านโนน</t>
  </si>
  <si>
    <t>ป้องกันการบุกรุกที่สาธารณะประโยชน์และทราบแนวเขตที่สาธารณะ</t>
  </si>
  <si>
    <t xml:space="preserve">ราษฎรได้รับความสะดวกในการสัญจรไปมาภายในหมู่บ้าน </t>
  </si>
  <si>
    <t>เพื่อให้ราษฎรได้ใช้สัญจรไปมาได้สะดวก</t>
  </si>
  <si>
    <t>เพื่อให้ราษฎรสัญจรไปมาได้สะดวก</t>
  </si>
  <si>
    <t>ราษฎรได้รับความสะดวกในการสัญจร</t>
  </si>
  <si>
    <t>เพื่อให้ราษฏรได้ใช้น้ำในการเกษตรอย่างเพียงพอ</t>
  </si>
  <si>
    <t>ราษฏรได้ใช้น้ำในการเกษตรอย่างเพียงพอ</t>
  </si>
  <si>
    <t>เพื่อให้น้ำไหลได้สะดวก</t>
  </si>
  <si>
    <t>ราษฎรได้ใช้สัญจรไปมาได้สะดวก</t>
  </si>
  <si>
    <t>เพื่อให้ราษฎรได้ใช้สัญจรไปมาได้สะดวกภายในหมู่บ้านและระหว่างหมู่บ้าน</t>
  </si>
  <si>
    <t>เพื่อให้ราษฎรได้ใช้สัญจรไปมาได้สะดวกระหว่างหมู่บ้าน</t>
  </si>
  <si>
    <t>โครงการก่อสร้างโรงรถ อบต.</t>
  </si>
  <si>
    <t>เพื่อให้มีสถานที่จอดรถภายใน อบต.</t>
  </si>
  <si>
    <t>มีโรงจอดรถเพื่อความสะดวกและสวยงาม</t>
  </si>
  <si>
    <t>เพื่อให้เป็นระเบียบและเป็นสัดส่วนใน  อบต.</t>
  </si>
  <si>
    <t>เพื่อใช้เป็นพื้นที่ในการจัดกิจกรรมต่างๆ</t>
  </si>
  <si>
    <t>สามารถใช้เป็นพื้นที่ในการจัดกิจกรรมต่างๆ</t>
  </si>
  <si>
    <t>เพื่อให้ความช่วยเหลือและแก่ราษฎร และส่งเสริมการทำงานและสร้างองค์ความรู้เพิ่มทักษะในการทำงาน</t>
  </si>
  <si>
    <t>เพื่อเพิ่มความปลอดภัยในชีวิตและทรัพย์สินของประชาชนให้มากยิ่งขึ้น</t>
  </si>
  <si>
    <t>ประชาชนได้รับความปลอดภัยในชีวิตและทรัพย์สิน</t>
  </si>
  <si>
    <t>ราษฎรได้รับความสะดวกในการ</t>
  </si>
  <si>
    <t>ภายในหมู่บ้าน</t>
  </si>
  <si>
    <t>โครงการก่อสร้างถนน คสล.สายบ้าน</t>
  </si>
  <si>
    <t>ตำบลบ้านโนน</t>
  </si>
  <si>
    <t>สัญจรไปมา</t>
  </si>
  <si>
    <t>และปลอดภัยยิ่งขึ้น</t>
  </si>
  <si>
    <t>สัญจรไปมาภายในหมู่บ้าน</t>
  </si>
  <si>
    <t>ระบายน้ำในหมู่บ้านโพธิ์ศรีได้ดีขึ้น</t>
  </si>
  <si>
    <t>ราษฎรได้รับความสะดวกเพิ่ม</t>
  </si>
  <si>
    <t>มากขึ้น</t>
  </si>
  <si>
    <t>โครงการติดตั้งไฟฟ้าส่องสว่างภายใน</t>
  </si>
  <si>
    <t xml:space="preserve">โครงการตั้งจุดตรวจบริการประชาชนในช่วงเทศกาลปีใหม่         </t>
  </si>
  <si>
    <t>1   ครั้ง / ปี</t>
  </si>
  <si>
    <t>2.  ยุทธศาสตร์การพัฒนาเมืองและชุมชนให้น่าอยู่</t>
  </si>
  <si>
    <t>หมู่ที่ 5</t>
  </si>
  <si>
    <t>4  x  1,500  เมตร</t>
  </si>
  <si>
    <t>กว้าง5เมตรxยาว400เมตร</t>
  </si>
  <si>
    <t>ยาว 500 เมตร</t>
  </si>
  <si>
    <t>หมู่ที่ 1-9</t>
  </si>
  <si>
    <t>สายหนองโจด-หัวหนองเม็ก (หมู่ 9)</t>
  </si>
  <si>
    <t>หมู่บ้าน   หมู่ที่ 1-9</t>
  </si>
  <si>
    <t>เส้นผ่าศูนย์กลาง  60 ซม.    7  ท่อน</t>
  </si>
  <si>
    <t>เพื่อให้การระบายน้ำออกได้สะดวกมากขึ้น</t>
  </si>
  <si>
    <t>โครงการขยายเขตไฟฟ้าเพื่อการเกษตร</t>
  </si>
  <si>
    <t>โครงการขยายเขตไฟฟ้าส่องสว่าง</t>
  </si>
  <si>
    <t>ยาว 600 เมตร</t>
  </si>
  <si>
    <t>หมู่บ้าน ม.6</t>
  </si>
  <si>
    <t>โครงการก่อสร้างถนนดินสายโค้ง</t>
  </si>
  <si>
    <t>โรงเรียนบ้านดงซำถึงไร่นางเรียง</t>
  </si>
  <si>
    <t>เพื่อให้การระบายน้ำเสียได้สะดวกยิ่งขึ้น</t>
  </si>
  <si>
    <t>สำนักงานปลัด</t>
  </si>
  <si>
    <t>เพื่อให้ราษฎรได้มีแสงสว่างใช้ในการสัญจร</t>
  </si>
  <si>
    <t>ไปมาได้สะดวกและลำเลียงผลผลิต</t>
  </si>
  <si>
    <t>ประชาชนได้มีแสงสว่างทั่วถึง</t>
  </si>
  <si>
    <t>เพื่อขยายเขตไฟฟ้าให้ประชาชนมีไฟฟ้า</t>
  </si>
  <si>
    <t>ใช้ทุกหลังคาเรือน</t>
  </si>
  <si>
    <t>เพื่อไม่ให้น้ำท่วมขังภายในหมู่บ้าน</t>
  </si>
  <si>
    <t>ประชาชนได้รับความสะดวกใน</t>
  </si>
  <si>
    <t>การสัญจรไปมาภายในหมู่บ้าน</t>
  </si>
  <si>
    <t>ประชาชนได้มีไฟฟ้าใช้ทำการ</t>
  </si>
  <si>
    <t>เกษตร</t>
  </si>
  <si>
    <t>เพื่อให้ประชาชนได้รับความสะดวกใน</t>
  </si>
  <si>
    <t>การสัญจรไปมา</t>
  </si>
  <si>
    <t>โครงการลงลูกรังถนน</t>
  </si>
  <si>
    <t>เพื่อให้ประชาชนได้มีไฟฟ้าใช้ได้อย่างทั่วถึง</t>
  </si>
  <si>
    <t>ประชาชนได้รับการช่วยเหลือและบริการป้องกันภัย</t>
  </si>
  <si>
    <t>กว้าง 4 x ยาว 90 เมตร</t>
  </si>
  <si>
    <t>เพื่อให้ราษฎรได้ใช้น้ำกันอย่างทั่วถึง</t>
  </si>
  <si>
    <t xml:space="preserve">โครงการ อบต.ใสสะอาด </t>
  </si>
  <si>
    <t>ปลอดยาเสพติด</t>
  </si>
  <si>
    <t>เพื่อรณรงค์สร้างกระแสปลุกจิตสำนึกใน</t>
  </si>
  <si>
    <t>การป้องกันและแก้ไขปัญหายาเสพติด</t>
  </si>
  <si>
    <t>คณะผู้บริหาร สมาชิกสภาฯ</t>
  </si>
  <si>
    <t>สร้างกระแสปลุกจิตสำนึกในการ</t>
  </si>
  <si>
    <t>ป้องกันและแก้ไขปัญหายาเสพติด</t>
  </si>
  <si>
    <t xml:space="preserve">โครงการทบทวนอาสาสมัครป้องกันภัยฝ่ายพลเรือน ( อปพร.) </t>
  </si>
  <si>
    <t>เพื่อให้น้ำไม่ท่วมขังบริเวณ อบต.</t>
  </si>
  <si>
    <t>น้ำไม่ท่วมขังบริเวณ อบต.</t>
  </si>
  <si>
    <t>ไปมาได้สะดวก</t>
  </si>
  <si>
    <t>กว้าง 3 ม. x ยาว 100 ม.</t>
  </si>
  <si>
    <t>โครงการทำรางระบายน้ำเสียภายใน</t>
  </si>
  <si>
    <t>โครงการก่อสร้างถนนลูกรังสาย</t>
  </si>
  <si>
    <t>หนองโจด หมู่ที่ 7,8,9</t>
  </si>
  <si>
    <t>เพื่อให้ประชาชนได้ใช้ไฟฟ้าอย่างทั่วถึง</t>
  </si>
  <si>
    <t>เพื่อทำการเกษตร</t>
  </si>
  <si>
    <t>ความยาว 1,700 เมตร</t>
  </si>
  <si>
    <t>การใช้ไฟฟ้าเพื่อการเกษตร</t>
  </si>
  <si>
    <t>กว้าง 5 ม. ยาว 200 ม.</t>
  </si>
  <si>
    <t>1,000   เมตร</t>
  </si>
  <si>
    <t>กว้าง 3 ม.x 50 เมตร</t>
  </si>
  <si>
    <t>โครงการรณรงค์ส่งเสริมการสวมหมวก</t>
  </si>
  <si>
    <t xml:space="preserve">นิรภัย </t>
  </si>
  <si>
    <t>เพื่อเป็นการส่งเสริมการสวมหมวกนิรภัย</t>
  </si>
  <si>
    <t>ในการขับขี่รถ</t>
  </si>
  <si>
    <t>ประชาชนให้ความสำคัญในการ</t>
  </si>
  <si>
    <t>สวมหมวกนิรภัยในขณะขับขี่รถ</t>
  </si>
  <si>
    <t>โครงการซ้อมแผนปฏิบัติการอุดบัติเหตุ</t>
  </si>
  <si>
    <t xml:space="preserve">ทางถนน </t>
  </si>
  <si>
    <t>ที่มีผู้บาดเจ็บมารับการรักษาในโรงพยายบาล</t>
  </si>
  <si>
    <t>ประชาชน หมู่ที่ 1-9</t>
  </si>
  <si>
    <t>ประชาชนมีความปลอดภัยมากขึ้น</t>
  </si>
  <si>
    <t>โครงการตั้งจุดตรวจบริการประชาชนในช่วงเทศกาลสงกรานต์</t>
  </si>
  <si>
    <t>ตัวชี้วัด</t>
  </si>
  <si>
    <t>(KPI)</t>
  </si>
  <si>
    <t>โครงการก่อสร้างถนน คสล.สาย</t>
  </si>
  <si>
    <t>เพื่อให้ราษฎรได้ใช้น้ำอุปโภค</t>
  </si>
  <si>
    <t>กันอย่างทั่วถึง</t>
  </si>
  <si>
    <t>เพื่อให้ประชาชนได้ใช้ไฟฟ้าได้สะดวกและ</t>
  </si>
  <si>
    <t>ทั่วถึง</t>
  </si>
  <si>
    <t>โครงการขยายเขตไฟฟ้าสายหนอง</t>
  </si>
  <si>
    <t>โครงการขยายเขตน้ำประปาหมู่บ้าน</t>
  </si>
  <si>
    <t>ประชาชนได้ใช้ไฟฟ้าทำการ</t>
  </si>
  <si>
    <t>เกษตรกันอย่างทั่วถึง</t>
  </si>
  <si>
    <t>โครงการก่อสร้างถนน คสล.สายข้างบึง</t>
  </si>
  <si>
    <t>เพื่อให้ประชาชนได้ใช้สัญจรไปมา</t>
  </si>
  <si>
    <t>ประชาชนได้ใช้สัญจรไปมา</t>
  </si>
  <si>
    <t>ได้สะดวก</t>
  </si>
  <si>
    <t>เพื่อให้ประชาชนได้ใช้สัญจรไปมาสะดวก</t>
  </si>
  <si>
    <t>และช่วยระบายน้ำสะดวกยิ่งขึ้น</t>
  </si>
  <si>
    <t>โครงการถมดินหนองสาธารณประโยชน์</t>
  </si>
  <si>
    <t>เพื่อใช้เป็นสถานที่สาธารณประโยชน์</t>
  </si>
  <si>
    <t>โครงการขยายเขตไฟฟ้ารอบหมู่บ้าน(หมู่6)</t>
  </si>
  <si>
    <t>เพื่อให้ประชาชนมีไฟฟ้าใช้อย่างทั่วถึง</t>
  </si>
  <si>
    <t>ราษฎรได้รับความสะดวกและเกิดความปลอดภัย</t>
  </si>
  <si>
    <t>เพื่อให้ประชาชนมีน้ำในการอุปโภคกัน</t>
  </si>
  <si>
    <t>อย่างทั่วถึง</t>
  </si>
  <si>
    <t>ประชาชนมีน้ำใช้ในการอุปโภค</t>
  </si>
  <si>
    <t>เพื่อให้ประชาชนได้รับความสะดวกในการ</t>
  </si>
  <si>
    <t>ราษฎรได้รับความสะดวกใน</t>
  </si>
  <si>
    <t>บ้านดงซำ</t>
  </si>
  <si>
    <t>โครงการก่อสร้างถนน คสล.สายบูรพา</t>
  </si>
  <si>
    <t>โครงการก่อสร้างถนน คสล.สายรื่นเริง</t>
  </si>
  <si>
    <t>เพื่อให้ราษฎรได้มีไฟฟ้าทำการเกษตร</t>
  </si>
  <si>
    <t>โครงการก่อสร้างถนน คสล.สายคุ้ม</t>
  </si>
  <si>
    <t>โครงการก่อสร้างถนนลูกรังดอนปู่ตา</t>
  </si>
  <si>
    <t>โครงการก่อสร้างถนนลูกรังจากบ้านนาย</t>
  </si>
  <si>
    <t>โฮม โพธิ์ศรี ถึงไร่นายชาติชาย เศษภักดี</t>
  </si>
  <si>
    <t>บึงกระซาใหญ่เข้าหมู่บ้าน</t>
  </si>
  <si>
    <t>โครงการซ่อมแซมท่อส่งน้ำประปาจาก</t>
  </si>
  <si>
    <t>เพื่อให้การระบายน้ำได้ดีเพื่อใช้ในการอุปโภค</t>
  </si>
  <si>
    <t>บริโภค ของประชาชน</t>
  </si>
  <si>
    <t>การอุปโภค-บริโภคน้ำ</t>
  </si>
  <si>
    <t>ในหมู่บ้าน</t>
  </si>
  <si>
    <t>เพื่อให้การระบายน้ำเสียได้ดี</t>
  </si>
  <si>
    <t>ประชาชนได้รับความสะดวก</t>
  </si>
  <si>
    <t>น้ำไม่ท่วมขัง</t>
  </si>
  <si>
    <t>เพื่อการคมนาคมของชาวบ้านสะดวก</t>
  </si>
  <si>
    <t>ระยะทาง 600 เมตร</t>
  </si>
  <si>
    <t>กว้าง 4xยาว 100เมตร</t>
  </si>
  <si>
    <t>กว้าง4เมตรxยาว400เมตร</t>
  </si>
  <si>
    <t>กว้าง5เมตรxยาว100เมตร</t>
  </si>
  <si>
    <t>กว้าง 0.70 ม.ยาว 200 เมตร</t>
  </si>
  <si>
    <t>กว้าง 4 ม.x 700 เมตร</t>
  </si>
  <si>
    <t>กว้าง 3 ม.x 1,000 เมตร</t>
  </si>
  <si>
    <t>กว้าง 3 ม.x 100 เมตร</t>
  </si>
  <si>
    <t>ยาว610เมตร</t>
  </si>
  <si>
    <t>กว้าง 3 x 100 เมตร</t>
  </si>
  <si>
    <t>โครงการอบรมการป้องกันและระงับเหตุ</t>
  </si>
  <si>
    <t>เกี่ยวกับไฟป่า</t>
  </si>
  <si>
    <t>เพื่อเพิ่มความปลอดภัยในชีวิตและทรัพย์สิน</t>
  </si>
  <si>
    <t>ของประชาชนให้มากยิ่งขึ้น</t>
  </si>
  <si>
    <t>จำนวน 1ครั้ง/ปี</t>
  </si>
  <si>
    <t xml:space="preserve">ผู้บริหาร สมาชิก </t>
  </si>
  <si>
    <t>พนักงาน ประชาชน</t>
  </si>
  <si>
    <t>โครงการก่อสร้างถนนดินนานายวันชัย</t>
  </si>
  <si>
    <t>ถึงนานายคำอุบลเลิศ ม.2</t>
  </si>
  <si>
    <t>โครงการก่อสร้างถนน คสล.พร้อมร่องระบายน้ำแบบตัวยู พร้อมบ่อพักถนนสายหน้าบ้านจตุรงค์ถึงหอกระจายข่าวหมู่ที่ 8</t>
  </si>
  <si>
    <t>3 x ยาว 80 ม.</t>
  </si>
  <si>
    <t>หนา 0.15 ม.</t>
  </si>
  <si>
    <t>โครงการก่อสร้างวางท่อระบายน้ำ</t>
  </si>
  <si>
    <t>โครงการอบรมให้ความรู้เกี่ยวกับการป้อง</t>
  </si>
  <si>
    <t>กันและแก้ไขปัญหายาเสพติด</t>
  </si>
  <si>
    <t>การใช้น้ำอย่างทั่วถึง</t>
  </si>
  <si>
    <t>จำนวนห้องสำนักงานที่ได้รับการปรับปรุง</t>
  </si>
  <si>
    <t xml:space="preserve">จำนวนโดมเอนกประสงค์ที่เพิ่มขึ้นในอบต. </t>
  </si>
  <si>
    <t>จำนวนพื้นที่ถมดินที่เพิ่มขึ้น</t>
  </si>
  <si>
    <t>น้ำเย็น หมู่ที่ 2</t>
  </si>
  <si>
    <t>จำนวนครัวเรือนที่ได้รับ</t>
  </si>
  <si>
    <t>การบริการระบบประปา</t>
  </si>
  <si>
    <t>จำนวนถนนที่ได้รับการ</t>
  </si>
  <si>
    <t>จำนวนถนนดินที่ได้รับ</t>
  </si>
  <si>
    <t>ซ่อมแซมถนน</t>
  </si>
  <si>
    <t>จำนวนหมู่บ้านที่ได้รับ</t>
  </si>
  <si>
    <t>การขยายเขตไฟฟ้า</t>
  </si>
  <si>
    <t>การขยายเขตไฟฟ้า 9หมู่</t>
  </si>
  <si>
    <t>จำนวนถนนลูกรังที่เพิ่ม</t>
  </si>
  <si>
    <t>ขึ้น</t>
  </si>
  <si>
    <t xml:space="preserve">การขยายเขตไฟฟ้า </t>
  </si>
  <si>
    <t>ประชาชนมีความพึงพอใจ</t>
  </si>
  <si>
    <t>ในการจัดการระบบน้ำ</t>
  </si>
  <si>
    <t>จำนวนถนนดินที่เพิ่มขึ้น</t>
  </si>
  <si>
    <t>จำนวนหมู่บ้านที่ได้รับการ</t>
  </si>
  <si>
    <t>จำนวนถนนคสล.ที่เพิ่มขึ้น</t>
  </si>
  <si>
    <t>ประชาชนมีความพึงพอใจในการจัดการระบบน้ำ</t>
  </si>
  <si>
    <t>จำนวนถนน คสล.ที่เพิ่มขึ้น</t>
  </si>
  <si>
    <t>จำนวนถนนลูกรังที่เพิ่มขึ้น</t>
  </si>
  <si>
    <t>ขยายเขตไฟฟ้า</t>
  </si>
  <si>
    <t>จำนวนถนน คสล.ที่</t>
  </si>
  <si>
    <t>เพิ่มขึ้น</t>
  </si>
  <si>
    <t>จำนวนหมู่บ้านที่ได้รับการขยายเขตไฟฟ้า</t>
  </si>
  <si>
    <t>จำนวนถนนลูกรังที่</t>
  </si>
  <si>
    <t>จำนวนอปพร.ที่ได้รับการฝึกอบรม</t>
  </si>
  <si>
    <t>จำนวนผู้เข้าร่วมโครงการ</t>
  </si>
  <si>
    <t>รณรงค์ส่งเสริมการใส่หมวก</t>
  </si>
  <si>
    <t>ร้อยละของประชาชนที่</t>
  </si>
  <si>
    <t>ได้รับบริการ</t>
  </si>
  <si>
    <t>ร้อยละของประชาชนที่ได้รับบริการ</t>
  </si>
  <si>
    <t>จำนวนอุปกรณ์ที่เพิ่มขึ้น</t>
  </si>
  <si>
    <t>จำนวนผู้ผ่านการอบรม</t>
  </si>
  <si>
    <t>2561(บาท)</t>
  </si>
  <si>
    <t>โครงการปรับปรุงห้องประชุม (ทาสี) อบต.บ้านโนน</t>
  </si>
  <si>
    <t>เพื่อปรับปรุงอาคารสำนักงานให้สวยงาม</t>
  </si>
  <si>
    <t>ประชาชนผู้มาติดต่องานและพนักงาน</t>
  </si>
  <si>
    <t>ร้อยละของประชาชนมีความ</t>
  </si>
  <si>
    <t>พึงพอใจมีพื้นที่จัดกิจกรรม</t>
  </si>
  <si>
    <t>โครงการขยายเขตไฟฟ้าซอยอนามัย3</t>
  </si>
  <si>
    <t>ประชาชนมีความพึงพอใจในการจัดการ</t>
  </si>
  <si>
    <t xml:space="preserve">โครงการขยายเขตไฟฟ้าซอยวังน้ำเย็น </t>
  </si>
  <si>
    <t>โครงการรังวัดที่สาธารณะหนองสระพัง</t>
  </si>
  <si>
    <t>เพื่อใช้ประโยชน์ในการก่อสร้างศาลากลางบ้าน</t>
  </si>
  <si>
    <t>หนองสระพัง</t>
  </si>
  <si>
    <t>จำนวนประชาชนที่ได้รับการ</t>
  </si>
  <si>
    <t>การใช้น้ำเพื่อการเกษตร</t>
  </si>
  <si>
    <t>ทำการเกษตร</t>
  </si>
  <si>
    <t>โครงการก่อสร้างถนน คสล.จุดหนอง</t>
  </si>
  <si>
    <t>ยาว1000เมตร</t>
  </si>
  <si>
    <t>กว้าง5x0.15</t>
  </si>
  <si>
    <t>โครงการก่อสร้างถนน คสล.จากจุดบ้าน</t>
  </si>
  <si>
    <t>หมู่ที่ 3</t>
  </si>
  <si>
    <t>โครงการก่อสร้างถนน คสล.คุ้มหาด</t>
  </si>
  <si>
    <t>โครงการขยายเขตไฟฟ้าสายบึงหนองสิม</t>
  </si>
  <si>
    <t>หมู่ที่ 4</t>
  </si>
  <si>
    <t>รายละเอียดตามแบบแปลน</t>
  </si>
  <si>
    <t>อุปโภค -บริโภคน้ำประปา</t>
  </si>
  <si>
    <t>โครงการก่อสร้างถนนลูกรังสายนา</t>
  </si>
  <si>
    <t>นางตั้งหลี โนนทิง ถึงนานางเรียน</t>
  </si>
  <si>
    <t xml:space="preserve">โครงการวางท่อระบบประปาหมู่บ้าน </t>
  </si>
  <si>
    <t>เพื่อขยายเขตไฟฟ้าให้ประชาชนมีไฟฟ้าใช้</t>
  </si>
  <si>
    <t>ระยะทาง 350 เมตร</t>
  </si>
  <si>
    <t>จำนวน 3 ไร่</t>
  </si>
  <si>
    <t>ป้องกันการบุกรุกที่สาธารณประโยชน์</t>
  </si>
  <si>
    <t>ยาว 120 ม.</t>
  </si>
  <si>
    <t>โครงการปรับเกดพื้นที่สาธารณะป่าช้า</t>
  </si>
  <si>
    <t>เพื่อเป็นการปรับสภาพพื้นที่สาธารณประโยชน์เพื่อใช้ประโยชน์ร่วมกัน</t>
  </si>
  <si>
    <t>จำนวน 35 ไร่</t>
  </si>
  <si>
    <t>ร้อยละของประชาชนมีความพึงพอใจในการจัดการระบายน้ำเสีย</t>
  </si>
  <si>
    <t>โครงการไฟฟ้าส่องสว่างแยกคอกหมูพ่อ</t>
  </si>
  <si>
    <t>จำนวน 3 ต้น</t>
  </si>
  <si>
    <t>เพื่อให้ประชาชนได้มีไฟฟ้าใช้อย่างทั่วถึง</t>
  </si>
  <si>
    <t>ประชาชนได้ใช้ไฟฟ้าอย่างทั่วถึง</t>
  </si>
  <si>
    <t>และเกิดความปลอดภัยขึ้น</t>
  </si>
  <si>
    <t xml:space="preserve">ขนาดท่อØ 6 นิ้ว </t>
  </si>
  <si>
    <t>โครงการวางท่อระบายน้ำเสียแบบรางยู</t>
  </si>
  <si>
    <t>รอบหมู่บ้าน</t>
  </si>
  <si>
    <t>ยาว 500 ม.</t>
  </si>
  <si>
    <t>ความยาว 600 เมตร</t>
  </si>
  <si>
    <t>โครงการติดตั้งกระจกตามสามแยกจุดเสี่ยง</t>
  </si>
  <si>
    <t>จำนวน 5 จุด</t>
  </si>
  <si>
    <t>เพื่อให้ประชาชนได้รับสะดวกและปลอดภัยในการสัญจรไปมา</t>
  </si>
  <si>
    <t>ร้อยละของประชาชนเกิดความปลอดภัยขึ้น</t>
  </si>
  <si>
    <t>ยุทธศาสตร์จังหวัดที่ 4  ยุทธศาสตร์การเสริมสร้างความมั่นคงและความปลอดภัยในชีวิตและทรัพสิน</t>
  </si>
  <si>
    <t>ยุทธศาสตร์การพัฒนาของ อปท.ในเขตจังหวัดที่ 2 ยุทธศาสตร์การพัฒนาโครงสร้างพื้นฐาน</t>
  </si>
  <si>
    <t>ประชาชนผู้มาติดต่อราชการเกิดความพึงพอใจ</t>
  </si>
  <si>
    <t>ภัยยิ่งขึ้น</t>
  </si>
  <si>
    <t>ราษฎรที่สัญจรไปมาเกิดความปลอด</t>
  </si>
  <si>
    <t>เพื่อให้ราษฎรได้ใช้สัญจรในหมู่บ้านได้สะดวก</t>
  </si>
  <si>
    <t>เพื่อให้การระบายน้ำสะดวกยิ่งขึ้น</t>
  </si>
  <si>
    <t>กว้าง 4 ยาว 100 เมตร</t>
  </si>
  <si>
    <t>โครงการวางท่อระบายน้ำซอยโรงสี</t>
  </si>
  <si>
    <t>อบต.กำหนด</t>
  </si>
  <si>
    <t>ป้องกันการบุกรุกที่สาธารณประโยชน์และทราบแนวเขตที่สาธารณะ</t>
  </si>
  <si>
    <t>กว้าง 4 ยาว 150 เมตร</t>
  </si>
  <si>
    <t>โครงการก่อสร้างถนน คสล.สายอำพร1</t>
  </si>
  <si>
    <t>พื้นที่สาธารณประโยชน์ได้รับการปรับปรุงสภาพื้นที่</t>
  </si>
  <si>
    <t>เพื่อให้ประชาชนได้รับความสะดวกในสัญจรไปมา</t>
  </si>
  <si>
    <t>จำนวนพื้นที่ได้รับการ</t>
  </si>
  <si>
    <t>ประชาชนได้มีแสงสว่างอย่าง</t>
  </si>
  <si>
    <t>เพื่อให้ราษฎรได้ใช้สัญจรไปมาได้</t>
  </si>
  <si>
    <t>สะดวกภายในหมู่บ้าน</t>
  </si>
  <si>
    <t>ยาว 200   เมตร</t>
  </si>
  <si>
    <t>โครงการก่อสร้างถนน คสล.สายเหนือ</t>
  </si>
  <si>
    <t>เพื่อสามารถรองรับสถานการณ์อุบัติภัยหมู่</t>
  </si>
  <si>
    <t>ประชาชนมีความพึงพอ</t>
  </si>
  <si>
    <t>ใจในการจัดการระบบน้ำ</t>
  </si>
  <si>
    <t>แห้วคำ1 หมู่ที่ 9</t>
  </si>
  <si>
    <t>ถนนสายบ่อน้ำซับ  หมู่ที่ 9</t>
  </si>
  <si>
    <t>ราษฎรได้รับความสะดวก</t>
  </si>
  <si>
    <t>ในการสัญจรไปมา</t>
  </si>
  <si>
    <t>บ้านแห้วถึงทุ้งมนต์  หมู่ที่ 8-9</t>
  </si>
  <si>
    <t>สายหนองสะพัง หมู่ที่ 3</t>
  </si>
  <si>
    <t>ช้างตาย  หมู่ที่ 3</t>
  </si>
  <si>
    <t>ห้าวหาญ (ดอนนาด้วง)  หมู่ที่ 4</t>
  </si>
  <si>
    <t>งบประมาณและที่ผ่านมา</t>
  </si>
  <si>
    <t>ทุกหลังคาเรือน</t>
  </si>
  <si>
    <t>ถึงโนนทัน 3  หมู่ที่ 8</t>
  </si>
  <si>
    <t>จากบ้านนายทองม้วนถึงสายบูรพา ม.7</t>
  </si>
  <si>
    <t>หมู่ที่ 7</t>
  </si>
  <si>
    <t>จำนวนพื้นที่สาธารณะ</t>
  </si>
  <si>
    <t>โครงการขยายเขตประปาหมู่บ้าน</t>
  </si>
  <si>
    <t>ประชาชนมีความพึง</t>
  </si>
  <si>
    <t>สายรอบบ้าน หมู่ที่ 5</t>
  </si>
  <si>
    <t>โครงการขยายไฟฟ้าส่องสว่าง</t>
  </si>
  <si>
    <t>จากบ้านนางเคนถึงสายสามัคคีธรรม ม.7</t>
  </si>
  <si>
    <t xml:space="preserve"> หมู่ที่ 9</t>
  </si>
  <si>
    <t>โครงการก่อสร้างถนน คสล.สายดอนปู่ตา</t>
  </si>
  <si>
    <t>หมู่ที่4</t>
  </si>
  <si>
    <t xml:space="preserve">จากหมู่บ้านถึงบ้านเลขที่ 16 </t>
  </si>
  <si>
    <t>เพื่อให้การสัญจรมีความสะดวกและ</t>
  </si>
  <si>
    <t>ปลอดภัย</t>
  </si>
  <si>
    <t>โครงการปรับปรุงถนนดินพร้อมลงลูกรัง</t>
  </si>
  <si>
    <t>เพื่อให้ราษฎรได้ใช้สัญจรไปมาได้สะดวกและใช้ลำเลียงผลผลิตทางการเกษตร</t>
  </si>
  <si>
    <t>กว้าง 3 เมตร ยาว 1,200 เมตร</t>
  </si>
  <si>
    <t>สายวังแข็ง ห้วยใต้ หมู่ที่ 1</t>
  </si>
  <si>
    <t>สายคลองแห้ง  หมู่ที่ 1</t>
  </si>
  <si>
    <t>กว้าง 3 เมตร ยาว 1,000 เมตร</t>
  </si>
  <si>
    <t>การปรับปรุง</t>
  </si>
  <si>
    <t>กว้าง 3 เมตร ยาว 2,000 เมตร</t>
  </si>
  <si>
    <t>สายนาพ่อจารทุ่ง (คลอง7R) หมู่ที่ 3</t>
  </si>
  <si>
    <t>กว้าง 3 เมตร ยาว 800 เมตร</t>
  </si>
  <si>
    <t>กว้าง 4 เมตร ยาว 1,000 เมตร</t>
  </si>
  <si>
    <t>โครงการวางท่อระบายน้ำจากบ้านแม่</t>
  </si>
  <si>
    <t>สอน ถึงประปาหมู่ที่1 หมู่ที่ 1</t>
  </si>
  <si>
    <t>ยาว 55 เมตร</t>
  </si>
  <si>
    <t>กว้าง3 เมตร</t>
  </si>
  <si>
    <t>ยาว 80 เมตร</t>
  </si>
  <si>
    <t>กว้าง 2.50 เมตร</t>
  </si>
  <si>
    <t>ยาว 640 เมตร</t>
  </si>
  <si>
    <t>หนา0.15ม.</t>
  </si>
  <si>
    <t>ยาว 1,000 เมตร</t>
  </si>
  <si>
    <t>เพื่อให้ราษฎรได้ใช้น้ำสะดวกขึ้น</t>
  </si>
  <si>
    <t>โครงการก่อสร้างรางระบายน้ำ คสล. สาธารณประโยชน์ภายในหมู่บ้าน หมู่ที่3</t>
  </si>
  <si>
    <t>รางยูขนาดกว้าง 0.70ม.ยาว 52ม.</t>
  </si>
  <si>
    <t>เพื่อสนับสนุนให้ชุมชนมีบทบาทในการ</t>
  </si>
  <si>
    <t>ไกล่เกลี่ย ประนอมและระงับข้อพิพาทใน</t>
  </si>
  <si>
    <t>ท้องถิ่นเพื่อลดปริมาณคดีเล็กๆน้อยๆลง</t>
  </si>
  <si>
    <t>กลุ่มเป้าหมาย</t>
  </si>
  <si>
    <t>ผู้นำชุมชน 90%มีพื้นฐาน</t>
  </si>
  <si>
    <t>ผู้นำชุมชนผู้นำท้องถิ่นมีศักยภาพ</t>
  </si>
  <si>
    <t>ในการไกล่เกลี่ยและประนอมข้อ</t>
  </si>
  <si>
    <t>พิพาทในหมู่บ้าน</t>
  </si>
  <si>
    <t>2562(บาท)</t>
  </si>
  <si>
    <t>กองช่าง</t>
  </si>
  <si>
    <t>ถังน้ำประปา</t>
  </si>
  <si>
    <t>จำนวน 1 ถัง</t>
  </si>
  <si>
    <t>เพื่อให้ประชาชนได้รับความสะดวกในการสัญจรไปมาและน้ำไม่ท่วมขัง</t>
  </si>
  <si>
    <t>กว้าง 5 เมตร ยาว 2,000 เมตร</t>
  </si>
  <si>
    <t>โครงการก่อสร้างถนน คสล.สายกลางบ้าน</t>
  </si>
  <si>
    <t>ความยาว 100 เมตร</t>
  </si>
  <si>
    <t>โครงการล้อมรั้วที่สาธารณะ หมู่ที่ 5</t>
  </si>
  <si>
    <t>เพื่อป้องกันการบุกรุกที่สาธารณะประโยชน์</t>
  </si>
  <si>
    <t>ประชาชนหมู่ที่ 6</t>
  </si>
  <si>
    <t>โครงการก่อสร้างถนน คสล.จากสามแยก</t>
  </si>
  <si>
    <t>คอกหมูพ่อสุกรีถึงวัดป่าคลองธรรม หมู่ที่ 8</t>
  </si>
  <si>
    <t>กว้าง4xยาว 1,700 ม.</t>
  </si>
  <si>
    <t>หมู่ที่ 9</t>
  </si>
  <si>
    <t>ประชาชนมีความพึงพอใจในการจัดการน้ำ</t>
  </si>
  <si>
    <t>ราษฎรได้ใช้สัญจรไปมาได้สะดวกและไม่ทำให้เกิดน้ำท่วมขัง</t>
  </si>
  <si>
    <t>สำนักปลัด  กองช่าง</t>
  </si>
  <si>
    <t>(หน้าบ้านนายพล  จันทร) หมู่ที่ 1</t>
  </si>
  <si>
    <t>การระบายน้ำดียิ่งขึ้น</t>
  </si>
  <si>
    <t>หมู่ที่ 1</t>
  </si>
  <si>
    <t>ตะพี้ หมู่ที่ 1</t>
  </si>
  <si>
    <t>วางท่อ คสล.ตามแบบแปลนที่ อบต.กำหนด</t>
  </si>
  <si>
    <t>กว้าง 4 ยาว 500 เมตร</t>
  </si>
  <si>
    <t>โครงการวางท่อระบายน้ำ คสล.พร้อม</t>
  </si>
  <si>
    <t>บ่อพักซอยเจริญสุข หมู่ที่ 2</t>
  </si>
  <si>
    <t>โครงการวางท่อ คสล.คลองระบายน้ำ</t>
  </si>
  <si>
    <t>สายหนองบง จำนวน 2 แถว หมู่ที่ 2</t>
  </si>
  <si>
    <t>โครงการก่อสร้างถนน คสล.สายวัง</t>
  </si>
  <si>
    <t>หมู่ที่ 2</t>
  </si>
  <si>
    <t>กว้าง 3 ยาว 100 เมตร</t>
  </si>
  <si>
    <t>กว้าง 4 เมตร</t>
  </si>
  <si>
    <t xml:space="preserve">โครงการวางท่อส่งน้ำระบบประปา </t>
  </si>
  <si>
    <t>เพื่อการเกษตร  หมู่ที่ 3</t>
  </si>
  <si>
    <t>เพื่อให้ประชาชนมีน้ำใช้ในการเกษตร</t>
  </si>
  <si>
    <t>โครงการวางท่อระบายน้ำ คสล.ซอยศรีสมบูรณ์    หมู่ที่ 5</t>
  </si>
  <si>
    <t>โครงการก่อสร้างถนนดินสายโนน</t>
  </si>
  <si>
    <t>ทรายทอง พร้อมวางท่อ หมู่ที่ 4</t>
  </si>
  <si>
    <t>หัวนาย  หมู่ที่ 4</t>
  </si>
  <si>
    <t>โครงการก่อสร้างร่องระบายน้ำ ซอยกันหาสุข   หมู่ที่ 4</t>
  </si>
  <si>
    <t>อุดหนุนคณะกรรมการหมู่บ้านตามโครง</t>
  </si>
  <si>
    <t>การขยายระบบประปาหมู่บ้าน หมู่ที่5</t>
  </si>
  <si>
    <t>เพื่อให้ประชาชนที่ยังไม่มีน้ำประปา</t>
  </si>
  <si>
    <t>ได้ใช้อย่างทั่วถึง</t>
  </si>
  <si>
    <t>โครงการวางท่อระบายน้ำ คสล.ถนนสายหน้าวัดบูรพา หมู่ที่ 6</t>
  </si>
  <si>
    <t>สายเมรุหนองนกเขียน  หมู่ที่ 6</t>
  </si>
  <si>
    <t>กว้าง 4 x ยาว100  ม</t>
  </si>
  <si>
    <t>หนองนกเขียน  หมู่ที่ 6</t>
  </si>
  <si>
    <t>ท่าตูม ถึงบ้าน อ.จุลพงษ์ เพ็งวิชัยหมู่ที่8</t>
  </si>
  <si>
    <t>โครงการก่อสร้างลาน คสล.เอกประสงค์</t>
  </si>
  <si>
    <t>ริมหนองตลุงด้านทิศตะวันตก หมู่ที่8</t>
  </si>
  <si>
    <t>กว้าง 7 ม.x 100 เมตร</t>
  </si>
  <si>
    <t>เพื่อให้ประชาชนได้ใช้ทำกิจกรรมร่วม</t>
  </si>
  <si>
    <t>กันในประเพณีต่างๆ</t>
  </si>
  <si>
    <t>ร้อยละของประชาชนเกิด</t>
  </si>
  <si>
    <t>ความพึงพอใจในสถานที่</t>
  </si>
  <si>
    <t>ประชาชนมีพื้นที่จัดกิจกรรม</t>
  </si>
  <si>
    <t>ร่วมกันอย่างทั่วถึง</t>
  </si>
  <si>
    <t>กว้าง 3 ม.x 130 เมตร</t>
  </si>
  <si>
    <t>โครงการก่อสร้างถนน คสล.จากบ้านนาย</t>
  </si>
  <si>
    <t>คำหมุนถึงบ้านนายดาวเรือง โนนทิง หมู่ที่ 8</t>
  </si>
  <si>
    <t>โครงการก่อสร้างถนน คสล.จากหน้า</t>
  </si>
  <si>
    <t>บ้านนายวิชัย ครยก-บ้านพ่อคำกร  หมู่ที่ 8</t>
  </si>
  <si>
    <t>โครงการก่อสร้างถนน คสล.สายรอบ</t>
  </si>
  <si>
    <t>วัดป่าคลองธรรม</t>
  </si>
  <si>
    <t>กว้าง4.5 ม. x ยาว50 ม.</t>
  </si>
  <si>
    <t>โครงการก่อสร้างถนนลูกรังสายหลัง</t>
  </si>
  <si>
    <t>คูหนองทุ่งมน หมู่ที่ 9</t>
  </si>
  <si>
    <t>กว้าง 4 x ยาว 100 ม.</t>
  </si>
  <si>
    <t>โครงการก่อสร้างถนน คสล.สายนาแก1</t>
  </si>
  <si>
    <t>กว้าง 4 x ยาว 500 ม.</t>
  </si>
  <si>
    <t>โครงการจัดหาเครื่องแบบ อปพร.</t>
  </si>
  <si>
    <t>เพื่อจัดหาเครื่องแบบ อปพร.และอุปกรณ์</t>
  </si>
  <si>
    <t>เสริม</t>
  </si>
  <si>
    <t>จำนวน 131 คน</t>
  </si>
  <si>
    <t>อปพร.มีขวัญกำลังใจในการปฏิบัติ</t>
  </si>
  <si>
    <t>งานและเป็นระเบียบเรียบร้อย</t>
  </si>
  <si>
    <t>โครงการขุดลอกคลองระบายน้ำจากบึงขาแลนถึงหนองสิม  ม.1</t>
  </si>
  <si>
    <t>พร้อมหมูช้าง</t>
  </si>
  <si>
    <t>ราษฎรได้ใช้ประโยชน์ใน</t>
  </si>
  <si>
    <t>สถานที่สาธารณะร่วมกัน</t>
  </si>
  <si>
    <t>เพื่อให้ประชาชนได้มีสถานที่จัดกิจกรรม</t>
  </si>
  <si>
    <t>ประเพณีต่างๆในหมู่บ้าน</t>
  </si>
  <si>
    <t>กว้าง 5 ม.x 40 เมตร</t>
  </si>
  <si>
    <t>ประชาชนมีสถานที่สาธารณะใช้</t>
  </si>
  <si>
    <t>จัดกิจกรรมร่วมกันอย่างเหมาะสม</t>
  </si>
  <si>
    <t>มีจำนวนสถานที่ใช้</t>
  </si>
  <si>
    <t>ประโยชน์ร่วมกันเพิ่มขึ้น</t>
  </si>
  <si>
    <t>หมู่ที่  1</t>
  </si>
  <si>
    <t>จำนวนพื้นสาธารณะเพิ่มขึ้น</t>
  </si>
  <si>
    <t>เพื่อป้องกันการบุกรุกที่สาธารณประโยชน์และตรวจสอบแนวเขตสาธารณะ</t>
  </si>
  <si>
    <t>พ่อเหวียง หมู่ที่ 1</t>
  </si>
  <si>
    <t>จำนวนถนนดินที่</t>
  </si>
  <si>
    <t>โครงการก่อสร้างวางท่อระบายน้ำ พร้อมบ่อพักจากศาลากลางบ้านถึงบ้านนายวินยู (หมู่8)</t>
  </si>
  <si>
    <t>วัดป่าวิสารธรรม หมู่ที่ 4</t>
  </si>
  <si>
    <t>รอบบ้าน หมู่ที่ 4</t>
  </si>
  <si>
    <t>เพื่อให้ประชาชนได้มีห้องส้วมที่ถูกสุขอนามัย</t>
  </si>
  <si>
    <t>แก่ประชาชน</t>
  </si>
  <si>
    <t>ร้อยละประชาชนที่ได้รับ</t>
  </si>
  <si>
    <t>ความสะดวกเพิ่มขึ้น</t>
  </si>
  <si>
    <t>ประชาชนมีห้องส้วมที่สะอาด</t>
  </si>
  <si>
    <t>และถูกสุขอนามัย</t>
  </si>
  <si>
    <t>5x68 เมตร</t>
  </si>
  <si>
    <t>โครงการขุดร่องระบายน้ำสาธารณประโยชน์  ม.2</t>
  </si>
  <si>
    <t>กว้าง 3 x ยาว93 ม</t>
  </si>
  <si>
    <t>กว้าง 5 ม. x ยาว 310 ม.</t>
  </si>
  <si>
    <t>โครงการก่อสร้างถังเก็บน้ำประปา</t>
  </si>
  <si>
    <t>กว้าง 5 ยาว 37 ม.</t>
  </si>
  <si>
    <t>โครงการวางท่อระบายพร้อมบ่อพัก คสล.สาธารณประโยชน์ หมู่ที่ 8</t>
  </si>
  <si>
    <t>จำนวน 2 ช่วงรายละเอียดตามแบบแปลน อบต.กำหนด</t>
  </si>
  <si>
    <t>โครงการก่อสร้างถนนดินกั้นแนวเขตที่สาธารณะประโยชน์"ดอนหลักดำ"</t>
  </si>
  <si>
    <t>ชนาด 2 นิ้ว ชนิดปลายธรรมดา</t>
  </si>
  <si>
    <t>โครงการก่อสร้างถนน คสล.สายหนองไฮ-</t>
  </si>
  <si>
    <t>คลองชลประทาน หมู่ที่ 3</t>
  </si>
  <si>
    <t>โครงการก่อสร้างถนน คสล.สายหน้าบ้าน</t>
  </si>
  <si>
    <t>กว้าง  3 ม. ยาว 68 ม.</t>
  </si>
  <si>
    <t>หมู่ที่ 8</t>
  </si>
  <si>
    <t>โครงการก่อสร้างรางระบายน้ำ คสล.</t>
  </si>
  <si>
    <t>กว้าง 70 x 82 เมตร</t>
  </si>
  <si>
    <t>2563(บาท)</t>
  </si>
  <si>
    <t>2564(บาท)</t>
  </si>
  <si>
    <t xml:space="preserve">องค์การบริหารส่วนตำบลบ้านโนน   </t>
  </si>
  <si>
    <t>โครงการก่อสร้างวางท่อระบายน้ำพร้อมบ่อพัก(หน้าโรงเรียนบ้านโนน)</t>
  </si>
  <si>
    <t>ระยะทางยาว 600</t>
  </si>
  <si>
    <t xml:space="preserve"> เมตร  หมู่ที่4</t>
  </si>
  <si>
    <t>กว้าง 4 x ยาว 45เมตร</t>
  </si>
  <si>
    <t>จำนวนถนน คสล.</t>
  </si>
  <si>
    <t>ที่เพิ่มขึ้น</t>
  </si>
  <si>
    <t>1   ครั้ง/ปี</t>
  </si>
  <si>
    <t>เพิ่มขึ้นในหมู่บ้าน</t>
  </si>
  <si>
    <t>ขึ้นและดีขึ้นในหมู่บ้าน</t>
  </si>
  <si>
    <t>โครงการสูบน้ำโดยใช้พลังงานแสงอาทิตย์เพื่อผลิตน้ำประปา หมู่ที่ 6</t>
  </si>
  <si>
    <t>เพื่อเป็นช่วยเหลือประชาชนได้มีน้ำใช้ในการอุปโภคและบริโภคในครัวเรือน</t>
  </si>
  <si>
    <t>ราษฎรได้รับความสะดวกในการอุปโภค-บริโภค น้ำประปา</t>
  </si>
  <si>
    <t xml:space="preserve">โครงการวางท่อระบายน้ำ คสล.พร้อมบ่อพัก </t>
  </si>
  <si>
    <t>ยาว 300 เมตร</t>
  </si>
  <si>
    <t>พอใจในการจัดการน้ำ</t>
  </si>
  <si>
    <t>ได้สะดวกและไม่ทำให้เกิดน้ำท่วมขัง</t>
  </si>
  <si>
    <t>ระยะทาง 200 เมตร</t>
  </si>
  <si>
    <t>โครงการก่อสร้างร่องระบายน้ำ จากบ้านแม่</t>
  </si>
  <si>
    <t>แสงทอง ถึงบ้านแม่สมบัติ  หมู่ที่ 2</t>
  </si>
  <si>
    <t>ยาว 200 เมตร</t>
  </si>
  <si>
    <t>จำนวนถนนดินที่ได้รับการปรับปรุง</t>
  </si>
  <si>
    <t>โครงการปรับปรุงถนนลงลูกรังสายข้างโรงงานพลาสติกถึงนาด่าน หมู่ที่ 2</t>
  </si>
  <si>
    <t>จำนวนถนน คสล.ที่เพิ่ม</t>
  </si>
  <si>
    <t>โครงการก่อสร้างถนน คสล.บ้านนายสมบูรณ์</t>
  </si>
  <si>
    <t>แก่นนาโพธิ์ ถึงคลองชลประทาน หมู่ที่ 3</t>
  </si>
  <si>
    <t>ราษฎรได้รับความสะดวกในการสัญจรไปมาภายในหมู่บ้าน</t>
  </si>
  <si>
    <t>กว้าง 4 เมตร ยาว 100 เมตร</t>
  </si>
  <si>
    <t>กางจันทา หมู่ที่ 6</t>
  </si>
  <si>
    <t>สุขศาลา หมู่ที่ 6</t>
  </si>
  <si>
    <t>กว้าง5xยาว450เมตร</t>
  </si>
  <si>
    <t>โครงการก่อสร้างถนน คสล.สายหน้าวัด</t>
  </si>
  <si>
    <t>สมบูรณ์วนารามถึงไร่นายจำปาฯ  หมู่ที่ 7</t>
  </si>
  <si>
    <t>สะดวก</t>
  </si>
  <si>
    <t>โครงการก่อสร้างถนน คสล.รอบหนองตะหลุง</t>
  </si>
  <si>
    <t>โครงการก่อสร้างถนน คสล.ซอยตาลยาว</t>
  </si>
  <si>
    <t>โครงการก่อสร้างถนน คสล.สายวัดป่า</t>
  </si>
  <si>
    <t>คลองธรรม  หมู่ที่ 9</t>
  </si>
  <si>
    <t xml:space="preserve">โครงการประปาหมู่บ้านหนองทุ่งมน </t>
  </si>
  <si>
    <t>บ้านแห้ว  หมู่ที่ 9</t>
  </si>
  <si>
    <t xml:space="preserve">เพื่อให้ประชาชนได้มีน้ำในการอุปโภค </t>
  </si>
  <si>
    <t>บริโภคอย่างทั่วถึง</t>
  </si>
  <si>
    <t>จำนวนประชาชนที่ได้</t>
  </si>
  <si>
    <t>ใช้น้ำ</t>
  </si>
  <si>
    <t>และมีน้ำในการอุปโภคบริโภค</t>
  </si>
  <si>
    <t>2  หลัง</t>
  </si>
  <si>
    <t>จำนวนโรงรถที่อบต. จำนวน2 หลัง</t>
  </si>
  <si>
    <t>องค์การบริหารส่วนตำบลบ้านโนน</t>
  </si>
  <si>
    <t>ร้อยละของประชาชนมี</t>
  </si>
  <si>
    <t>ความที่ได้มีไฟฟ้าใช้</t>
  </si>
  <si>
    <t>ราษฎรที่สัญจรไปมาเกิดความ</t>
  </si>
  <si>
    <t>ปลอดภัยยิ่งขึ้น</t>
  </si>
  <si>
    <t>โครงการปรับปรุงถนนลงลูกรังบ้านพ่อ</t>
  </si>
  <si>
    <t>ทรงเดช โนนทิง ถึงคลองชลประทาน7R</t>
  </si>
  <si>
    <t>โครงการปรับปรุงถนนลงลูกรังบ้านโพธิ์ศรี</t>
  </si>
  <si>
    <t>กว้าง 4 เมตร ยาว 1,000เมตร</t>
  </si>
  <si>
    <t>ถึงคลองชลประทาน7R  ม.3</t>
  </si>
  <si>
    <t>ถึงนานายเสี่ยวสวาสดิ์ 7R ม.3</t>
  </si>
  <si>
    <t>โครงการวางท่อระบายน้ำ คสล.หนอง</t>
  </si>
  <si>
    <t xml:space="preserve"> ยาว 95 เมตร</t>
  </si>
  <si>
    <t>จำนวนประชนที่ได้รับ</t>
  </si>
  <si>
    <t>ประโยชน์</t>
  </si>
  <si>
    <t>โครงการปรับปรุงถนนลงลูกรังบ้านนาง</t>
  </si>
  <si>
    <t>สระพังถึงบ้านนายสุวรรณ์ แท้สูงเนิน ม.3</t>
  </si>
  <si>
    <t>เรืองศิลป์ แก้วใส ถึงหนองควายตาย  ม.3</t>
  </si>
  <si>
    <t>กว้าง 4 เมตร ยาว 500 เมตร</t>
  </si>
  <si>
    <t>โครงการวางท่อ pvc  หมู่ที่ 4</t>
  </si>
  <si>
    <t>โครงการวางท่อระบายน้ำคลองแห้ง     (หมู่ 3 )</t>
  </si>
  <si>
    <t>แม่มณี ถึง คลอง 7R ม.3</t>
  </si>
  <si>
    <t>ราษฎรได้ใช้สัญจรไปมาได้</t>
  </si>
  <si>
    <t>โครงการปรับปรุงถนนลงลูกรังรอบ</t>
  </si>
  <si>
    <t>หนองนาแวง  ม.4</t>
  </si>
  <si>
    <t xml:space="preserve">ราษฎรได้รับความสะดวกในการสัญจร </t>
  </si>
  <si>
    <t>กว้าง 4 เมตร ยาว 1,500 เมตร</t>
  </si>
  <si>
    <t>โครงการตรวจสอบแนวเขตพร้อมรังวัด</t>
  </si>
  <si>
    <t>หนองจอกใหญ่</t>
  </si>
  <si>
    <t>หนองจอกใหญ่  ม.4</t>
  </si>
  <si>
    <t>จำนวนถนนลูกรังที่ได้รับ</t>
  </si>
  <si>
    <t>หนองโน หมู่ที่ 4</t>
  </si>
  <si>
    <t>กว้าง3.50xยาว150 ม</t>
  </si>
  <si>
    <t>โครงการปรับปรุงถนนดินพร้อมลงลูก</t>
  </si>
  <si>
    <t>รั'งสายคุ้มหาดทรายทองจาก บ้านนายเคนสม</t>
  </si>
  <si>
    <t>โนนทิงถึงบ้านนางขาน จำปาทิ หมู่ที่ 4</t>
  </si>
  <si>
    <t>หมู่ที่5</t>
  </si>
  <si>
    <t>โครงการขยายเขตไฟฟ้าจากบ้านเลขที่ 102ถึง</t>
  </si>
  <si>
    <t>หมู่บ้าน ม.5</t>
  </si>
  <si>
    <t>พร้อมบ่อพัก คสล.บ้านโคกใหม่ หมู่6</t>
  </si>
  <si>
    <t>โครงการก่อสร้างถนนดินพร้อมลงลูกรัง</t>
  </si>
  <si>
    <t>สายหนองเม็ก บ้านนายม หมู่ที่ 5</t>
  </si>
  <si>
    <t>จำนวนพื้นที่ 3 ไร่      หมู่ที่ 5</t>
  </si>
  <si>
    <t>จากหนองเม็กถึงนาเหล่า หมู่ที่ 5</t>
  </si>
  <si>
    <t>จำนวนประชาชนที่ได้ใช้น้ำประปา</t>
  </si>
  <si>
    <t>กว้าง 5 x ยาว200  ม</t>
  </si>
  <si>
    <t xml:space="preserve">โครงการปรับปรุงถนนดินพร้อมลงลูกรัง </t>
  </si>
  <si>
    <t>ถนนสายทุ่งขี่ตุ่นถึงบ้านดงซำ หมู่ที่ 6</t>
  </si>
  <si>
    <t>กว้าง 5 x ยาว1,000  ม</t>
  </si>
  <si>
    <t>กว้าง 5 x ยาว2,000  ม</t>
  </si>
  <si>
    <t>สายนาน้อยเหล่าหัววัว หมู่ที่ 6</t>
  </si>
  <si>
    <t>แยกเข้าหมู่บ้านไปหนองคลอง หมู่ที่ 6</t>
  </si>
  <si>
    <t>โครงการขยายเขตไฟฟ้าเพื่อการเกษตรสายนา</t>
  </si>
  <si>
    <t>บ้านนายเด็จนิรุจน์ แสนโคก  ม.5</t>
  </si>
  <si>
    <t>น้อยเหล่าหัววัวถึงสายบ้านหนองคลอง</t>
  </si>
  <si>
    <t>หมู่ที่6</t>
  </si>
  <si>
    <t>โครงการก่อสร้างถนน คสล.เข้าวัด</t>
  </si>
  <si>
    <t>กว้าง5เมตรxยาว50เมตร</t>
  </si>
  <si>
    <t>กว้าง6เมตรxยาว450เมตร</t>
  </si>
  <si>
    <t>รอบบ้าน  หมู่ที่ 7</t>
  </si>
  <si>
    <t>โครงการปรับปรุงถนนลูกรังสาย</t>
  </si>
  <si>
    <t>โครงการก่อสร้างถนน คสล.สายสวัสดี หมู่ที่ 7</t>
  </si>
  <si>
    <t>โครงการปรับปรุงถนนลูกรังสายบูรพา</t>
  </si>
  <si>
    <t>โครงการปรับปรุงถนนลูกรังสายรื่นเริง</t>
  </si>
  <si>
    <t>กว้าง6เมตรxยาว150เมตร</t>
  </si>
  <si>
    <t>การรับปรุง</t>
  </si>
  <si>
    <t>วัดพัฒนาถึงถนนไปอำเภอซำสูง หมู่ที่ 9</t>
  </si>
  <si>
    <t>โครงการก่อสร้างถนน คสล.ซอยแห้วคำ 3</t>
  </si>
  <si>
    <t>กว้าง3 x ยาว 65 ม.</t>
  </si>
  <si>
    <t>โครงการก่อสร้างถนน คสล.จากพ่อคำผัน</t>
  </si>
  <si>
    <t>ถึงบ้าน อ.คำ  หมู่ที่8</t>
  </si>
  <si>
    <t>โครงการก่อสร้างถนน คสล.จากพ่อด้วง</t>
  </si>
  <si>
    <t>ถึงบ้านพ่อคำกร  หมู่ที่ 8</t>
  </si>
  <si>
    <t>กว้าง 3 ม.x70 เมตร</t>
  </si>
  <si>
    <t>โครงการปรับปรุงถนนลูกรังสามแยกต้นแสบง</t>
  </si>
  <si>
    <t>กว้าง 3 ม.x1,000 เมตร</t>
  </si>
  <si>
    <t>ถึงนานางจันทร์ศรี  หมู่ที่ 8</t>
  </si>
  <si>
    <t>ประเสริฐถึงนานายทองเตรียน หมู่ที่ 8</t>
  </si>
  <si>
    <t>กว้าง 3 ม.x1,200 เมตร</t>
  </si>
  <si>
    <t>โครงการปรับปรุงถนนลูกรังแยกนานาย</t>
  </si>
  <si>
    <t>โครงการปรับปรุงถนนลูกรังนาพ่อโฮมถึง</t>
  </si>
  <si>
    <t>นานายนาวิน หมู่ที่ 8</t>
  </si>
  <si>
    <t>กว้าง 3 ม.x150 เมตร</t>
  </si>
  <si>
    <t>โครงการปรับปรุงถนนลูกรังนา อ.คำ ถึงนา</t>
  </si>
  <si>
    <t>นายชาติชาย หมู่ที่ 8</t>
  </si>
  <si>
    <t>กว้าง 3 ม.x500 เมตร</t>
  </si>
  <si>
    <t>โครงการก่อสร้างร่องระบายน้ำจากหน้าบ้าน</t>
  </si>
  <si>
    <t>นางเจียงถึงศูนย์สาธิต  หมู่ที่ 8</t>
  </si>
  <si>
    <t>โครงการก่อสร้างร่องระบายน้ำจากศาลา</t>
  </si>
  <si>
    <t>กลางบ้านถึงหนองตะหลุง  หมู่ที่ 8</t>
  </si>
  <si>
    <t>ระยะทาง 300 เมตร</t>
  </si>
  <si>
    <t>สายทุ่งขี้ตุ่นดงซำ  หมู่ที่ 6</t>
  </si>
  <si>
    <t>ถึงนาด่าน  หมู่ที่2</t>
  </si>
  <si>
    <t>ถนนสายบ่อน้ำทรัพย์  หมู่ที่ 9</t>
  </si>
  <si>
    <t>ร้อยละของประชาชน</t>
  </si>
  <si>
    <t>เกิดความพึงพอใจ</t>
  </si>
  <si>
    <t>จำนวนประปาและไฟฟ้า</t>
  </si>
  <si>
    <t>ที่ได้รับการปรับปรุง</t>
  </si>
  <si>
    <t>ราษฎรได้รับความสะดวกมากยิ่งขึ้น</t>
  </si>
  <si>
    <t>สายสวนใหญ่  ม.2</t>
  </si>
  <si>
    <t>หนองสิมพร้อมวางท่อระบายน้ำ ม.2</t>
  </si>
  <si>
    <t>สายนาพ่อบัวฮอง ชัยธิสาร(คลอง7R)   หมู่ที่ 3</t>
  </si>
  <si>
    <t>กว้าง 3x ยาว120  ม.</t>
  </si>
  <si>
    <t>จำนวน  3   จุด</t>
  </si>
  <si>
    <t>ยุติธรรมชุมชน ตำบลบ้านโนน</t>
  </si>
  <si>
    <t>คณะกรรมการ</t>
  </si>
  <si>
    <t>จำนวน 20 คน</t>
  </si>
  <si>
    <t>จำนวนคณะกรรมการ</t>
  </si>
  <si>
    <t>ได้เพิ่มศักยภาพ</t>
  </si>
  <si>
    <t>คณะกรรมการได้ทบทวนบทบาท</t>
  </si>
  <si>
    <t>หน้าที่ของตนเอง</t>
  </si>
  <si>
    <t>โครงการฝึกอบรมทบทวนบทบาทของผู้นำ</t>
  </si>
  <si>
    <t>ในพื้นที่ตำบลบ้านโนน</t>
  </si>
  <si>
    <t>จำนวน 50 คน</t>
  </si>
  <si>
    <t>โครงการประชาสัมพันธ์ศูนย์ยุติธรรม</t>
  </si>
  <si>
    <t>ชุมชนตำบลบ้านโนนเคลื่อนที่</t>
  </si>
  <si>
    <t>เพื่อให้ประชาชนได้ทราบถึงแนวทางการ</t>
  </si>
  <si>
    <t>ประชาชนในตำบลบ้านโนนได้เข้า</t>
  </si>
  <si>
    <t>ถึงการรับบริการงานยุติธรรมชุมชน</t>
  </si>
  <si>
    <t>ตำบลบ้านโนนเข้าใจ</t>
  </si>
  <si>
    <t>กระบวนการปฏิบัติงาน</t>
  </si>
  <si>
    <t>ภาพใช้อุปโภค บริโภค</t>
  </si>
  <si>
    <t>ได้รับประโยชน์</t>
  </si>
  <si>
    <t>ใช้น้ำบาดาล</t>
  </si>
  <si>
    <t>เกษตรเพื่อให้ได้ใช้น้ำอย่างทั่วถึง</t>
  </si>
  <si>
    <t>บาดาลเพื่อการเกษตร หมูที่ 5</t>
  </si>
  <si>
    <t>ประชาชนได้มีน้ำบาดาลทีมีคุณ</t>
  </si>
  <si>
    <t>ร้องละของประชาชนที่</t>
  </si>
  <si>
    <t>กลุ่มวิสาหกิจชุมชนผู้</t>
  </si>
  <si>
    <t>เพื่อสนับสนุนกลุ่มวิสาหกิจฯทางด้านการ</t>
  </si>
  <si>
    <t>อุดหนุนกลุ่มวิสาหกิจชุมชนผู้ใช้น้ำ</t>
  </si>
  <si>
    <t>2.2แผนงานการรักษาความสงบภายใน</t>
  </si>
  <si>
    <t>2.3แผนงานสร้างความเข้มแข็งของชุมชน</t>
  </si>
  <si>
    <t>โครงการก่อสร้างห้องน้ำสาธารณะของ</t>
  </si>
  <si>
    <t xml:space="preserve"> </t>
  </si>
  <si>
    <t>สายลงนานางคำกอง หมู่ที่ 2</t>
  </si>
  <si>
    <t>เพื่อให้การระบายน้ำออกได้สะดวก</t>
  </si>
  <si>
    <t>สุดใจ ถึงหนองตลุง หมู่ที่8</t>
  </si>
  <si>
    <t>โครงการวางท่อระบายน้ำ คสล.จาก</t>
  </si>
  <si>
    <t>และไม่ทำให้เกิดน้ำท่วมขัง</t>
  </si>
  <si>
    <t>ศาลากลางบ้านถึงหน้าบ้านนายอุทัย</t>
  </si>
  <si>
    <t>กันหาสร้อย หมู่ที่ 1</t>
  </si>
  <si>
    <t>ยาว 350 เมตร</t>
  </si>
  <si>
    <t>โครงการวางท่อระบายน้ำ คสล.สามแยก</t>
  </si>
  <si>
    <t>บ้านนายเจริญธรรมถึงสีแยกบ้านนาย</t>
  </si>
  <si>
    <t>ยาว 150 เมตร</t>
  </si>
  <si>
    <t>สุวรรณ์ แท้สูงเนิน หมู่ที่ 3</t>
  </si>
  <si>
    <t>โครงการปรับปรุงถนนลงลูกรังบ้านนาย</t>
  </si>
  <si>
    <t>อภิชาต ชมชื่นถึงคลองชลประทาน7R ม.3</t>
  </si>
  <si>
    <t>กว้าง 4 เมตร ยาว 300 เมตร</t>
  </si>
  <si>
    <t>บักโมง หมู่ที่ 3</t>
  </si>
  <si>
    <t>โครงการก่อสร้างถนน คสล.สายหนอง</t>
  </si>
  <si>
    <t>สายซำตาล  ม.4</t>
  </si>
  <si>
    <t>สายสนามม้าต่อจากสายโสขี้หนูถึง</t>
  </si>
  <si>
    <t>บ้านโคกใหม่ หมู่ที่ 4</t>
  </si>
  <si>
    <t xml:space="preserve">จากนายวิฑูรย์ แสนสีมนต์ ถึงนานาย  </t>
  </si>
  <si>
    <t>คำพอง กุดทิง หมู่ที่ 4</t>
  </si>
  <si>
    <t>โครงการวางท่อระบายน้ำ คสล.พร้อมบ่อพักจากศาลากลางบ้านถึงบ้านนายบุญมาพันธ์เทพ    หมู่ที่ 5</t>
  </si>
  <si>
    <t>ยาว 800 ม.</t>
  </si>
  <si>
    <t xml:space="preserve">โครงการปรับปรุงถนนลูกรังซอยธนาคารยา  </t>
  </si>
  <si>
    <t>ถึงบ้านนายสายลม  หมู่ที่ 5</t>
  </si>
  <si>
    <t>สายข้างวัดถึงวัดป่าเมรุ หมู่ที่ 5</t>
  </si>
  <si>
    <t>กว้าง 4 ม.ยาว 1,200เมตร</t>
  </si>
  <si>
    <t>กว้าง 4 ม. ยาว 200เมตร</t>
  </si>
  <si>
    <t>สายหนองปลานัยถึงแยกนาเหล่า หมู่ที่ 6</t>
  </si>
  <si>
    <t>กว้าง 4 x ยาว1,000  ม</t>
  </si>
  <si>
    <t>โครงการขยายเขตประปาจากบ้าน</t>
  </si>
  <si>
    <t>โคกใหม่ถึงเมรุ หมู่ที่ 6</t>
  </si>
  <si>
    <t>ระบบประปา</t>
  </si>
  <si>
    <t>สายหนองหมาในถึงนานายวี  หมู่ที่ 6</t>
  </si>
  <si>
    <t>กว้าง 3 x ยาว 600  ม</t>
  </si>
  <si>
    <t>สายบ้านโคกใหม่ถึงถนนสายปู่ตา หมู่ที่ 6</t>
  </si>
  <si>
    <t>กว้าง 4 x ยาว 600  ม</t>
  </si>
  <si>
    <t>สามัคคีธรรม ม.7</t>
  </si>
  <si>
    <t>กว้าง6เมตรxยาว420เมตร</t>
  </si>
  <si>
    <t>โครงการปรับปรุงซ่อมแซมน้ำประปา</t>
  </si>
  <si>
    <t>หมู่บ้าน  หมู่ที่ 7</t>
  </si>
  <si>
    <t>โครงการปรับปรุงถนนดินพร้อมลงลูกรังสาย</t>
  </si>
  <si>
    <t>หนองกกยุงฝ่ายแดงถึงบ้านแห้ว หมู่ที่ 8</t>
  </si>
  <si>
    <t>กว้าง 5 ม.x3,000 เมตร</t>
  </si>
  <si>
    <t>บ่อน้ำทรัพย์ถึงบ้านแห้วป่าดู่ หมู่ที่ 8</t>
  </si>
  <si>
    <t>กว้าง 5 ม.x2,500 เมตร</t>
  </si>
  <si>
    <t>กว้าง 3 ม.x 250 เมตร</t>
  </si>
  <si>
    <t>กว้าง 4 x ยาว 1500 ม.</t>
  </si>
  <si>
    <t>โครงการก่อสร้างถนน คสล.สายหัวหนองฮี</t>
  </si>
  <si>
    <t>ถึงหัวหนองเม็ก หมู่ที่ 9</t>
  </si>
  <si>
    <t>โครงการก่อสร้างถนน คสล.สายต้นแสบง</t>
  </si>
  <si>
    <t>ใหญ่ถึงถึงนาพ่อวืม หมู่ที่ 9</t>
  </si>
  <si>
    <t>กว้าง 3 x ยาว 2000 ม.</t>
  </si>
  <si>
    <t>โครงการก่อสร้างถนน คสล.สายข้างบ้าน</t>
  </si>
  <si>
    <t>นางพวย ถึงนานางน้อย หมู่ที่ 9</t>
  </si>
  <si>
    <t>กว้าง 3 x ยาว 400 ม.</t>
  </si>
  <si>
    <t>โครงการก่อสร้างถนน คสล.สายบ้านแห้ว</t>
  </si>
  <si>
    <t>ถึงวัดป่าครองธรรม หมู่ที่ 9</t>
  </si>
  <si>
    <t>กว้าง 3 x ยาว 1,700 ม.</t>
  </si>
  <si>
    <t>ไร่นางบัวสายถึงนางท่อน หมู่ที่ 9</t>
  </si>
  <si>
    <t>กว้าง 4 ม.x600 เมตร</t>
  </si>
  <si>
    <t>นาพ่อเกิ้นถึงนางบัวลา หมู่ที่ 9</t>
  </si>
  <si>
    <t>กว้าง 4 ม.x200 เมตร</t>
  </si>
  <si>
    <t>โครงการก่อสร้างถนน คสล.สายโนนคำมี</t>
  </si>
  <si>
    <t>กว้าง 3 x ยาว 150 ม.</t>
  </si>
  <si>
    <t>นางหนูจันทร์ถึงหน้าบ้านนายแพง หมู่ที่ 9</t>
  </si>
  <si>
    <t>กว้าง 3 x ยาว 200 ม.</t>
  </si>
  <si>
    <t>หนองจอกถึงหนองไฮ หมู่ที่ 9</t>
  </si>
  <si>
    <t xml:space="preserve">ขนาดท่อØ 4 นิ้ว </t>
  </si>
  <si>
    <t>หน้าบ้านนายทองล่าม วิทยาบำรุง  ม.1</t>
  </si>
  <si>
    <t>ตามถนนหมู่บ้านดงซำ หมู่ที่ 7</t>
  </si>
  <si>
    <t>จากหน้าวัดสมบูรณ์วนารามถึงไร่นายจำปาฯ ม.7</t>
  </si>
  <si>
    <t>ภายในแปลงเรียนรู้เศรษฐกิจพอเพียง ม.4</t>
  </si>
  <si>
    <t>สายบ้านแห้ว ถึง บ้านดงซำ ม.8</t>
  </si>
  <si>
    <t>สุกรี ถึงบ้านนางละคร พันธุชิน ม.8</t>
  </si>
  <si>
    <t>โครงการขยายเขตไฟฟ้าซอยอนามัย 1,2</t>
  </si>
  <si>
    <t>และคุ้มศิริมงคล  ม.1</t>
  </si>
  <si>
    <t>จำนวน 8 จุด</t>
  </si>
  <si>
    <t>โครงการขยายเขตไฟฟ้าส่องสว่างภายในหมู่บ้าน</t>
  </si>
  <si>
    <t>สายบ้านโคกใหม่ถึงบ้านสำโรง  หมู่ที่ 6</t>
  </si>
  <si>
    <t>สายทุ้งขี้ตุ่นหนองหมาใน  หมู่ที่ 6</t>
  </si>
  <si>
    <t>ความยาว 200 เมตร</t>
  </si>
  <si>
    <t>สายบ้านโคกใหม่ถึงเหล่าหัววัว  หมู่ที่ 6</t>
  </si>
  <si>
    <t>สายหนองกกยุง ถึง บ้านแห้ว ม.8</t>
  </si>
  <si>
    <t>ความยาว 500 เมตร</t>
  </si>
  <si>
    <t>สายบ้านแห้ว ถึง บ้านนายม ม.8</t>
  </si>
  <si>
    <t>สะดวกและไม่ทำให้เกิด</t>
  </si>
  <si>
    <t>น้ำท่วมขัง</t>
  </si>
  <si>
    <t>2565(บาท)</t>
  </si>
  <si>
    <t>กว้าง 4 x ยาว100 ม</t>
  </si>
  <si>
    <t>เพื่อให้ประชาชนได้ใช้สัญจรไปมาได้</t>
  </si>
  <si>
    <t xml:space="preserve"> แบบ ผ. 02 </t>
  </si>
  <si>
    <t>แผนพัฒนาท้องถิ่น  (พ.ศ. 2561- 2565)</t>
  </si>
  <si>
    <t>แผนพัฒนาท้องถิ่น (พ.ศ. 2561 - 2565)</t>
  </si>
  <si>
    <t>โครงการก่อสร้างถนน คสล.สายหน้า</t>
  </si>
  <si>
    <t>บ้านนายสะอ้าน  ม.2</t>
  </si>
  <si>
    <t>รายละเอียดตามแบบ</t>
  </si>
  <si>
    <t>แปลน อบต.กำหนด</t>
  </si>
  <si>
    <t xml:space="preserve">     องค์การบริหารส่วนตำบลบ้านโนน   </t>
  </si>
  <si>
    <t xml:space="preserve">  แผนพัฒนาท้องถิ่น (พ.ศ. 2561 - 2565)</t>
  </si>
  <si>
    <t xml:space="preserve">  องค์การบริหารส่วนตำบลบ้านโนน   </t>
  </si>
  <si>
    <t xml:space="preserve"> องค์การบริหารส่วนตำบลบ้านโนน   </t>
  </si>
  <si>
    <t>ประชาชนมีน้ำใช้ในการ</t>
  </si>
  <si>
    <t>อุปโภคกันอย่างทั่วถึง</t>
  </si>
  <si>
    <t>แผนพัฒนาท้องถิ่น (พ.ศ. 2561-2565)</t>
  </si>
  <si>
    <t>เพื่อให้ประชาชนมีน้ำในการอุปโภค</t>
  </si>
  <si>
    <t>แผนพัฒนาท้องถิ่น  (พ.ศ. 2561 - 2565)</t>
  </si>
  <si>
    <t xml:space="preserve">   องค์การบริหารส่วนตำบลบ้านโนน   </t>
  </si>
  <si>
    <t>จำนวนถนนลูกรัง</t>
  </si>
  <si>
    <t>ในการอุปโภค-บริโภคน้ำ</t>
  </si>
  <si>
    <t>เพื่อให้การระบายน้ำได้ดีเพื่อใช้ในการ</t>
  </si>
  <si>
    <t>อุปโภคบริโภค ของประชาชน</t>
  </si>
  <si>
    <t>ข้าราชการ พนักงานอบต.</t>
  </si>
  <si>
    <t>จำนวนบุคลากรในท้อง</t>
  </si>
  <si>
    <t>ถิ่นที่ห่างไกลยาเสพติด</t>
  </si>
  <si>
    <t>เพื่อให้คณะกรรมการได้ตระหนักหน้าที่</t>
  </si>
  <si>
    <t>และบทบาทของตนเอง</t>
  </si>
  <si>
    <t>ดำเนินงานของศูนย์ยุติธรรมตำบล</t>
  </si>
  <si>
    <t>บ้านโนน</t>
  </si>
  <si>
    <t>ประชาชนตำบล</t>
  </si>
  <si>
    <t>บ้านโนนหมู่ที 1-9</t>
  </si>
  <si>
    <t>ในการไกล่เกลี่ยคดีที่</t>
  </si>
  <si>
    <t>ไม่รุ่นแรง</t>
  </si>
  <si>
    <t>โครงการก่อสร้างถนน คสล.สายหน้าวัดถึง</t>
  </si>
  <si>
    <t>เพื่อให้ประชาชนได้ใช้ถนน</t>
  </si>
  <si>
    <t>ประชาชนได้ใช้สัญจรไป</t>
  </si>
  <si>
    <t>สัญจรไปมาได้อย่างสะดวก</t>
  </si>
  <si>
    <t>เพิ่มมากขึ้น</t>
  </si>
  <si>
    <t>มาได้สะดวก</t>
  </si>
  <si>
    <t>โครงการก่อสร้างถนน คสล.สายชัยวงษ์</t>
  </si>
  <si>
    <t>โครงการขยายเขตไฟฟ้าสามสาย สายหนอง</t>
  </si>
  <si>
    <t>โครงการก่อสร้างถนน คสล.รอบบ้าน หมู่ที่1</t>
  </si>
  <si>
    <t>โครงการก่อสร้างถนน ลูกรังสายกกเบ็ญถึง</t>
  </si>
  <si>
    <t>คลองแห้ง หมู่ที่ 2</t>
  </si>
  <si>
    <t>โดน,สายคุ้มอนามัย,คุ้มสิริมงคล หมู่ที่ 1</t>
  </si>
  <si>
    <t>ถึง นาพ่อไสว หมู่ที่ 2</t>
  </si>
  <si>
    <t>สามแยกบ้านพ่อทรงเดช-หน้าบ้านแม่มณี ม.3</t>
  </si>
  <si>
    <t>โครงการขยายเขตไฟฟ้าส่องสว่างสายริมคลองชล</t>
  </si>
  <si>
    <t>ประทาน-คลองสายใหญ่ หมู่ที่ 4</t>
  </si>
  <si>
    <t>โครงการก่อสร้างถนน คสล.ซอยกันหาสุข</t>
  </si>
  <si>
    <t>ดอนปู่ตา   หมู่ที่ 4</t>
  </si>
  <si>
    <t>ผู้ช่วยทูลธรรมถึงบ้านนายบุญเพ็ญ ม.5</t>
  </si>
  <si>
    <t>จากพ่อพิทักษ์ถึงบ้านแม่ละมูล หมู่ที่ 5</t>
  </si>
  <si>
    <t>โครงการปรับปรุงซ่อมแซมถนนดินลงลูกรัง</t>
  </si>
  <si>
    <t>พร้อมวางท่อระบายน้ำคสล.สายหนองทุ่ม ม.5</t>
  </si>
  <si>
    <t>โครงการก่อสร้างร่องระบายน้ำสายกลางบ้าน</t>
  </si>
  <si>
    <t>ทางตะวันตกของหมู่บ้านพร้องบ่อพัก หมู่ที่5</t>
  </si>
  <si>
    <t>โครงการก่อสร้างถนน คสล.บ้านโคก</t>
  </si>
  <si>
    <t>ใหม่ถึงบ้านสำโรง  หมู่ที่ 6</t>
  </si>
  <si>
    <t>โครงการก่อสร้างถนน คสล.สี่แยกถนนรอบ</t>
  </si>
  <si>
    <t>บ้านจดถนนไปบ้านสำโรง  หมู่ที่ 6</t>
  </si>
  <si>
    <t>โครงการก่อสร้างถนน คสล.สายข้างวัดเก่า</t>
  </si>
  <si>
    <t>จากบ้าน อบต.วิเชียรถึงถนนสายไป</t>
  </si>
  <si>
    <t>บ้านสำโรง  หมู่ที่ 6</t>
  </si>
  <si>
    <t xml:space="preserve">ขนาดกว้าง 5 ม.ยาว </t>
  </si>
  <si>
    <t>120 ม.หนา 0.15 ม.</t>
  </si>
  <si>
    <t>ขนาดกว้าง 5 ม.ยาว</t>
  </si>
  <si>
    <t>300 ม.หนา 0.15 ม.</t>
  </si>
  <si>
    <t>โครงการก่อสร้างถนน คสล.หน้าบ้านนาย</t>
  </si>
  <si>
    <t>คำผัน สมภาร-นายคำ เพ็งวิชัย หมู่ที่ 8</t>
  </si>
  <si>
    <t>โครงการก่อสร้างถนน คสล.หน้าบ้านผู้ใหญ่</t>
  </si>
  <si>
    <t>สุดใจ-หนองตุหลุง  หมู่ที่ 8</t>
  </si>
  <si>
    <t>โครงการวางท่อประปาจากบึงกระชา-วัดโนน</t>
  </si>
  <si>
    <t>สูง หมู่ที่ 8</t>
  </si>
  <si>
    <t>โครงการวางท่อประปาหมู่บ้าน หมู่ที่ 8</t>
  </si>
  <si>
    <t>โครงการปรับปรุงถนนดินพร้อมลงลูกรังสายต้นโพธิ์ ถึงบ้านเลขที่ 16 (ด้านทิศเหนือ) ม.4</t>
  </si>
  <si>
    <t>จำนวนถนนคสล.ที่ได้รับการปรับปรุง</t>
  </si>
  <si>
    <t>เพื่อให้ประชาชนได้มีไฟฟ้าใช้ได้อย่าง</t>
  </si>
  <si>
    <t>กว้าง 3 ม. ยาว 500ม.</t>
  </si>
  <si>
    <t>ยาว 400 เมตร</t>
  </si>
  <si>
    <t>ยาว 740 ม.</t>
  </si>
  <si>
    <t>กว้าง 3 ม. ยาว800ม.</t>
  </si>
  <si>
    <t>หนา 0.15 ม.ท่อคสล.</t>
  </si>
  <si>
    <t>ยาว 180 ม.</t>
  </si>
  <si>
    <t>กว้าง 3 ม.ยาว 193 ม.</t>
  </si>
  <si>
    <t>กว้าง 3 ม. ยาว 200ม.</t>
  </si>
  <si>
    <t>หนา 0.15  ม.</t>
  </si>
  <si>
    <t>กว้าง 2 ม. ยาว 120ม.</t>
  </si>
  <si>
    <t>ยาว 900 ม.</t>
  </si>
  <si>
    <t>ทางเข้าโรงงานพลาสติก ม.2</t>
  </si>
  <si>
    <t>วางท่อ PVC ขนาด 2นิ้ว</t>
  </si>
  <si>
    <t>ชั้น13.5 ยาว 235 ม.</t>
  </si>
  <si>
    <t>2.1 แผนงานอุตสาหกรรมและการโยธา</t>
  </si>
  <si>
    <t>โครงการการฝึกอบรมอาสาสมัครป้องกันภัยฝ่ายพลเรือน ( อปพร.) หลักสูตรจัดตั้ง</t>
  </si>
  <si>
    <t>สำนักปงานลัด</t>
  </si>
  <si>
    <t>โครงการเพิ่มศักยภาพคณะกรรมการ</t>
  </si>
  <si>
    <t>สายดอนเขวา ซอยข้างบ้านฝรั่ง หมู่ที่ 2</t>
  </si>
  <si>
    <t>ซอยหนองเบนถึงวังท่าน้ำ หมู่ที่ 2</t>
  </si>
  <si>
    <t>โครงการก่อสร้างถนน คลส.สายบ้านนายสายลมถึงร้านค้าชุมชน ม.5</t>
  </si>
  <si>
    <t>โครงการขยายเสาไฟฟ้าสามแยกคอก</t>
  </si>
  <si>
    <t>หมูสุกรีถึงบ้านนายเด่น แก้วชมพู หมู่ที่ 8</t>
  </si>
  <si>
    <t>เพื่อให้ประชาชนได้มีไฟฟ้าใช้</t>
  </si>
  <si>
    <t>ยาวระยะ 500 ม.</t>
  </si>
  <si>
    <t>ประชาคนที่ได้รับ</t>
  </si>
  <si>
    <t>ประชาชนได้มีไฟฟ้าใช้</t>
  </si>
  <si>
    <t>โครงการซ่อมแซมคันคูส่งน้ำสาย</t>
  </si>
  <si>
    <t>7R-LMC หมู่ที่ 3</t>
  </si>
  <si>
    <t>เพื่อประชาชนมีมีใช้ในการอุปโภค</t>
  </si>
  <si>
    <t>จุดที่ 1 ยาว 100 เมตร</t>
  </si>
  <si>
    <t>จุดที่ 1 ยาว 300 เมตร</t>
  </si>
  <si>
    <t>โครงการวางท่อระบายน้ำฝายแดง</t>
  </si>
  <si>
    <t>บ้านดงซำ หมู่ที่ 7</t>
  </si>
  <si>
    <t>วางท่อ คสล.ชนิดปากริ้นราง</t>
  </si>
  <si>
    <t>ชั้น 3ขนาดเส้นผ่าศูนย์กลาง</t>
  </si>
  <si>
    <t>1 ม.จำนวน2แถวๆ7ท่อนรวม 14 ท่อน</t>
  </si>
  <si>
    <t>โพธิ์ศรีถึงบ้านกุดทิง หมู่ที่ 4(ช่วงบ้าน</t>
  </si>
  <si>
    <t>นางอรวรรณ แข็งขัน  หมู่ที่ 4</t>
  </si>
  <si>
    <t>กว้าง 5 x ยาว 70 ม.</t>
  </si>
  <si>
    <t>โครงการจัดซื้อวัสดุยางมะตอยสำเร็จ</t>
  </si>
  <si>
    <t>รูป</t>
  </si>
  <si>
    <t>ซ่อมแซมถนนที่ชำรุด หมู่ที่ 1-9</t>
  </si>
  <si>
    <t xml:space="preserve">โครงการก่อสร้างร่องระบายน้ำ </t>
  </si>
  <si>
    <t>ซอยโนนพระภูมิ หมู่ที่ 1</t>
  </si>
  <si>
    <t>ยาว 210 เมตร</t>
  </si>
  <si>
    <t>โครงการขยายเขตไฟฟ้าคุ้มอนามัย</t>
  </si>
  <si>
    <t xml:space="preserve"> ศิริมงคล หมู่ที่ 1</t>
  </si>
  <si>
    <t>โครงการซ่อมแซมท่อระบายน้ำสายหลุบทุ่ม   หมู่ที่ 3</t>
  </si>
  <si>
    <t>โครงการก่อสร้างโดมคลุมลานเอนกประสงค์ อบต.บ้านโนน</t>
  </si>
  <si>
    <t>โครงการก่อสร้างรั้วคอนกรีตบล๊อก</t>
  </si>
  <si>
    <t>ประชาชนมีไฟฟ้าใช้อย่างทั่วถึง</t>
  </si>
  <si>
    <t>พอใจ</t>
  </si>
  <si>
    <t xml:space="preserve"> -  </t>
  </si>
  <si>
    <t>เพื่อเป็นแนวเขตและป้องกันการลักขโมยของส่วนราชการ</t>
  </si>
  <si>
    <t>จำนวน รั้ว อบต.บ้านโนน</t>
  </si>
  <si>
    <t>ป้องกันการบุกรุกที่สาธารณะประโยชน์</t>
  </si>
  <si>
    <t xml:space="preserve">โครงการปรับปรุงลงดินบริเวณ  อบต.         </t>
  </si>
  <si>
    <t>โครงการปรับปรุงประตูอาคารศูนย์</t>
  </si>
  <si>
    <t>ฝึกอาชีพ อบต.บ้านโนน</t>
  </si>
  <si>
    <t>เพื่อให้มีความมั่นคงและปลอดภัย</t>
  </si>
  <si>
    <t>ประตูพร้อมอุปกรณ์ขนาด</t>
  </si>
  <si>
    <t>พื้นที่ 13.60 ตรม.</t>
  </si>
  <si>
    <t>ประชาชนมีสถานที่จัด</t>
  </si>
  <si>
    <t>กิจกรรมที่ปลอดภัย</t>
  </si>
  <si>
    <t>โครงการปรับปรุงอาคารสำนักงาน</t>
  </si>
  <si>
    <t>ติดตั้งผนังกันห้องแบ่งส่วนราชการ</t>
  </si>
  <si>
    <t>เพื่อการการทำงานในสำนักงานเกิดประสิทธิภาพสูงสุด</t>
  </si>
  <si>
    <t>โครงการปรับปรุงอาคารห้องประชุม</t>
  </si>
  <si>
    <t>ติดตั้งวอลเปเปอร์ห้องประชุม</t>
  </si>
  <si>
    <t>เพื่อให้ห้องประชุม อบต.บ้านโนน</t>
  </si>
  <si>
    <t>มีความเรียบร้อยสวยงาม</t>
  </si>
  <si>
    <t xml:space="preserve">ขนาดพื้นที่ 3.30 ม.x </t>
  </si>
  <si>
    <t>9.50ม.</t>
  </si>
  <si>
    <t>อุดหนุนการไฟฟ้าส่วนภูมิภาค อ.กระนวนตามโครงการขยายเขตไฟฟ้า หมู่ที่ 1</t>
  </si>
  <si>
    <t>ประชาชนได้ใช้ไฟฟ้ากันอย่างทั่วถึง</t>
  </si>
  <si>
    <t>จำนวนหมู่บ้านที่ได้รับการขยายเขตไฟฟ้า จำนวน1หมู่</t>
  </si>
  <si>
    <t>โครงการขยายเขตประปาสายเพ็ญนภา</t>
  </si>
  <si>
    <t xml:space="preserve"> หมู่ที่ 2</t>
  </si>
  <si>
    <t>เพื่อให้ประชาชนได้มีประปาใช้ได้</t>
  </si>
  <si>
    <t>การขยายเขตประปา</t>
  </si>
  <si>
    <t>ประชาชนได้ใช้ประปา</t>
  </si>
  <si>
    <t>เขตไฟฟ้าภายในหมู่บ้านหมู่ที่ 1-9</t>
  </si>
  <si>
    <t>อุดหนุนการไฟฟ้าฯอ.กระนวน ขยาย</t>
  </si>
  <si>
    <t>เขตไฟฟ้าภายในหมู่บ้าน หมู่ที่ 6</t>
  </si>
  <si>
    <t>ระยะทาง1,000 เมตร</t>
  </si>
  <si>
    <t>จำนวนประชาชนที่ได้ใช้</t>
  </si>
  <si>
    <t>ไฟฟ้า</t>
  </si>
  <si>
    <t>ประชาชนได้มีไฟฟ้าใช้กันอย่าง</t>
  </si>
  <si>
    <t>ชุมชนในการประณีประนอมและระงับข้อพิพาท</t>
  </si>
  <si>
    <t>โครงการติดตั้งไฟฟ้าส่องสว่างพลังงาน</t>
  </si>
  <si>
    <t>แสงอาทิตย์ภายใน อบต.บ้านโนน</t>
  </si>
  <si>
    <t>เพื่อให้ความสว่างในเวลากลางคืน</t>
  </si>
  <si>
    <t>เกิดความปลอดภัยในสถานที่ราชการ</t>
  </si>
  <si>
    <t>ไฟฟ้าชนิดหลอดLED40วัตต์</t>
  </si>
  <si>
    <t>สถานที่ราชการเกิดความปลอดภัย</t>
  </si>
  <si>
    <t>ยิ่งขึ้น</t>
  </si>
  <si>
    <t>ผู้มาใช้สถานที่ราชการ</t>
  </si>
  <si>
    <t>ศาลากลางบ้านถึงหน้าบ้านนาง</t>
  </si>
  <si>
    <t>สมบัติ โนนทิง หมู่ที่ 1</t>
  </si>
  <si>
    <t>เสาสูง6ม.จำนวน 6 ต้น</t>
  </si>
  <si>
    <t>วางท่อ PVC ขนาด Dia 2"</t>
  </si>
  <si>
    <t>ระยะทาง 460 เมตร</t>
  </si>
  <si>
    <t>กว้าง 4 ม. ยาว 121ม.</t>
  </si>
  <si>
    <t>โครงการก่อสร้างถนน คสล.สายพ่อจันเที่ยง</t>
  </si>
  <si>
    <t>กว้าง 3.50 ม. หนา</t>
  </si>
  <si>
    <t>โครงการก่อสร้างถนน คสล.สายบ้านพ่อ</t>
  </si>
  <si>
    <t>สุวรรณ ถึงหนองสระพัง หมู่ที่ 3</t>
  </si>
  <si>
    <t>ยาว 110 ม.</t>
  </si>
  <si>
    <t>กว้าง 2.5 ม.</t>
  </si>
  <si>
    <t>สมจิตร ถึงหนองสระพัง หมู่ที่ 3</t>
  </si>
  <si>
    <t>คสล.กว้าง 3.50 ม.</t>
  </si>
  <si>
    <t>ยาว51 ม.หนา0.15ม.</t>
  </si>
  <si>
    <t>โครงการก่อสร้างถนน คสล.สายรอบบึงหนองสิม หมู่ที่ 4</t>
  </si>
  <si>
    <t>กว้าง 4 ม.ยาว89.50ม.</t>
  </si>
  <si>
    <t>โครงการก่อสร้างถนน  คสล. สายบ้าน</t>
  </si>
  <si>
    <t>อุเทน  หมู่ที่ 5</t>
  </si>
  <si>
    <t>กว้าง 3 ยาว 49 เมตร หนา 0.15 ม.</t>
  </si>
  <si>
    <t>โครงการก่อสร้างนายชัชวาลย์ถึงหนองคลอง</t>
  </si>
  <si>
    <t xml:space="preserve"> หมู่ที่ 6</t>
  </si>
  <si>
    <t>กว้าง 3.40 ม.</t>
  </si>
  <si>
    <t>ยาว139ม.หนา0.15ม.</t>
  </si>
  <si>
    <t>โครงการก่อสร้างถนน คสล.สายกลางบ้านพัฒนา หมู่ที่ 7</t>
  </si>
  <si>
    <t>กว้าง 5 x ยาว 34.50เมตร หนา 0.15 ม.</t>
  </si>
  <si>
    <t xml:space="preserve"> 65 ม.หนา 0.15 ม.</t>
  </si>
  <si>
    <t>กว้าง 3 ม.ยาว169 ม.</t>
  </si>
  <si>
    <t>โครงการก่อสร้างถนน คสล.สายนายหมี</t>
  </si>
  <si>
    <t xml:space="preserve">กว้าง 2.7 ม.  ยาว </t>
  </si>
  <si>
    <t>54.50 ม.หนา 0.15ม.</t>
  </si>
  <si>
    <t>โครงการก่อสร้างถนน คสล.สายบ้านมิตรา</t>
  </si>
  <si>
    <t>กว้าง 3 ม.x 43 เมตร</t>
  </si>
  <si>
    <t>นายสามดาบภูเขียว หมู่ที่ 9</t>
  </si>
  <si>
    <t>กว้าง 5 ม.x 45 เมตร</t>
  </si>
  <si>
    <t>หนา0.15ม.ช่วงที่ 2</t>
  </si>
  <si>
    <t>กว้าง 4.50ม.ยาว 3 ม.</t>
  </si>
  <si>
    <t>กั้นห้องทำงานชั้นบน(ห้องปลัด อบต.)</t>
  </si>
  <si>
    <t>โครงการปรับปรุงอาคารที่ทำการ อบต.(ทาสีอาคาร) อบต.บ้านโนน</t>
  </si>
  <si>
    <t>ขนาดพื้นที่ทาสี 550 ตรม.</t>
  </si>
  <si>
    <t>ขนาดพื้นที่ทาสี 570 ตรม.</t>
  </si>
  <si>
    <t>โครงการขยายเขตไฟฟ้าบ้านโพธิ์ศรี หนองบัว</t>
  </si>
  <si>
    <t>ถึงคลองชลประทาน7R  หมู่ที่ 4</t>
  </si>
  <si>
    <t>โครงการก่อสร้างถนน คสล.สายทางไป</t>
  </si>
  <si>
    <t>ฌาปนสภาน (ป่าช้า)  หมู่ที่ 6</t>
  </si>
  <si>
    <t>กว้าง 3.50xยาว 243 เมตร</t>
  </si>
  <si>
    <t>ที่ได้รับการซ่อมแซม</t>
  </si>
  <si>
    <t>ปู่ตา บ้านโพธิ์ศรี  หมู่ที่ 3</t>
  </si>
  <si>
    <t>โครงการปรับปรุงถนน คสล.สายหน้าศาล</t>
  </si>
  <si>
    <t>กว้าง 5 เมตร ยาว 30 ม.</t>
  </si>
  <si>
    <t>โครงการวางท่อระบายน้ำ คสล.ชนิดปากลิ้น</t>
  </si>
  <si>
    <t>รางชั้น3 ถนนสายกลางบ้านถึงศาลปู่ตา ม.4</t>
  </si>
  <si>
    <t>ชนิดปลากลิ้นรางชั้น3</t>
  </si>
  <si>
    <t>ขนาด0.4x1ม.</t>
  </si>
  <si>
    <t>กว้าง 3 เมตร ยาว</t>
  </si>
  <si>
    <t xml:space="preserve"> 38 ม. หนา0.15ม.</t>
  </si>
  <si>
    <t>กว้าง 4.5 เมตร     ยาว 76 เมตร</t>
  </si>
  <si>
    <t>หนองโดน หมู่ที่ 1</t>
  </si>
  <si>
    <t>โครงการก่อสร้างถนน คสล. สายบ้านแห้ว-บ้านนายม  (หมู่5,8,9)</t>
  </si>
  <si>
    <t>4.5 x190 x0.15 ม.</t>
  </si>
  <si>
    <t>กว้าง4 x 118.50 เมตร</t>
  </si>
  <si>
    <t>กว้าง 3.50 ยาว 135 เมตร</t>
  </si>
  <si>
    <t>ยาว 118.50 เมตร</t>
  </si>
  <si>
    <t>โครงการก่อสร้าง คสล.สายดอนปู่ตา</t>
  </si>
  <si>
    <t>(ข้างหนองบัว)   ม.4</t>
  </si>
  <si>
    <t>กว้าง 4 เมตร ยาว 118.50 เมตร</t>
  </si>
  <si>
    <t>โครงการก่อสร้างถนน คสล. จากบ้าน</t>
  </si>
  <si>
    <t>นายมถึงบ้านดงซำ  ม.5</t>
  </si>
  <si>
    <t>กว้าง 5 เมตร ยาว 92 เมตร</t>
  </si>
  <si>
    <t>วัดเก่า(ทางไปบ้านสำโรง) หมู่ที่ 6</t>
  </si>
  <si>
    <t>กว้าง 5 x ยาว 93  ม</t>
  </si>
  <si>
    <t>กว้าง 5 เมตร ยาว 94 เมตร หนา 0.15 ม.</t>
  </si>
  <si>
    <t>กว้าง 4 ม.</t>
  </si>
  <si>
    <t xml:space="preserve"> ยาว 118.50 เมตร</t>
  </si>
  <si>
    <t>กว้าง5 x ยาว 94.50 ม.</t>
  </si>
  <si>
    <t>ประปาถังสูงถึงบ่อพักตรงสามแยกบ้านกุดทิง ม.4</t>
  </si>
  <si>
    <t>โครงการวางท่อระบายน้ำ คสล.จากบริเวณ</t>
  </si>
  <si>
    <t>ชนิดปากลิ้นรางชั้น 3</t>
  </si>
  <si>
    <t>0.40x1 ม. จำนวน 122ท่อน</t>
  </si>
  <si>
    <t>โครงการก่อสร้างทางขึ้น-ทางลาด คนพิการ ด้านหน้าสำนักงาน</t>
  </si>
  <si>
    <t>เพื่ออำนวยความสะดวกแก่ผู้พิการที่มาติดต่องานราชการ อบต.บ้านโนน</t>
  </si>
  <si>
    <t>จำนวนผู้รับบริการเกิดความพึงพอใจ</t>
  </si>
  <si>
    <t>ผู้พิการ ผู้สูงอายุ ได้รับความสะดวกในการมาติดต่อทางราชการ</t>
  </si>
  <si>
    <t>จำนวนถนนคสล.ที่เพิ่ม</t>
  </si>
  <si>
    <t>ขึ้นในหมู่บ้าน</t>
  </si>
  <si>
    <r>
      <t xml:space="preserve">ท่อ </t>
    </r>
    <r>
      <rPr>
        <sz val="10"/>
        <rFont val="Wingdings 2"/>
        <family val="1"/>
        <charset val="2"/>
      </rPr>
      <t>W</t>
    </r>
    <r>
      <rPr>
        <sz val="13.2"/>
        <rFont val="TH SarabunPSK"/>
        <family val="2"/>
      </rPr>
      <t>0.6 ม.</t>
    </r>
  </si>
  <si>
    <t>โครงการก่อสร้าง คสล.จากหอกระจายข่าวถึง บ้านนายชาติชาย เพ็งวิชัย  (หมู่8)</t>
  </si>
  <si>
    <t>0.15 ม.ยาว 500  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</si>
</sst>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0.5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sz val="11.5"/>
      <name val="TH SarabunPSK"/>
      <family val="2"/>
    </font>
    <font>
      <b/>
      <sz val="11"/>
      <name val="TH SarabunPSK"/>
      <family val="2"/>
    </font>
    <font>
      <sz val="12.5"/>
      <name val="TH SarabunPSK"/>
      <family val="2"/>
    </font>
    <font>
      <sz val="10"/>
      <name val="Wingdings 2"/>
      <family val="1"/>
      <charset val="2"/>
    </font>
    <font>
      <sz val="13.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71">
    <xf numFmtId="0" fontId="0" fillId="0" borderId="0" xfId="0"/>
    <xf numFmtId="3" fontId="1" fillId="0" borderId="0" xfId="0" applyNumberFormat="1" applyFont="1" applyBorder="1"/>
    <xf numFmtId="3" fontId="2" fillId="0" borderId="0" xfId="0" applyNumberFormat="1" applyFont="1" applyAlignment="1">
      <alignment horizontal="center"/>
    </xf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/>
    </xf>
    <xf numFmtId="3" fontId="4" fillId="0" borderId="2" xfId="0" applyNumberFormat="1" applyFont="1" applyBorder="1"/>
    <xf numFmtId="3" fontId="4" fillId="0" borderId="3" xfId="0" applyNumberFormat="1" applyFont="1" applyBorder="1"/>
    <xf numFmtId="3" fontId="3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vertical="top"/>
    </xf>
    <xf numFmtId="3" fontId="8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horizontal="left" vertical="top"/>
    </xf>
    <xf numFmtId="3" fontId="4" fillId="0" borderId="3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/>
    </xf>
    <xf numFmtId="3" fontId="3" fillId="2" borderId="3" xfId="0" applyNumberFormat="1" applyFont="1" applyFill="1" applyBorder="1"/>
    <xf numFmtId="3" fontId="4" fillId="0" borderId="2" xfId="0" applyNumberFormat="1" applyFont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3" fontId="4" fillId="0" borderId="3" xfId="0" applyNumberFormat="1" applyFont="1" applyBorder="1" applyAlignment="1">
      <alignment horizontal="center" wrapText="1"/>
    </xf>
    <xf numFmtId="3" fontId="4" fillId="2" borderId="3" xfId="0" applyNumberFormat="1" applyFont="1" applyFill="1" applyBorder="1"/>
    <xf numFmtId="3" fontId="4" fillId="0" borderId="2" xfId="0" applyNumberFormat="1" applyFont="1" applyBorder="1" applyAlignment="1">
      <alignment vertical="top"/>
    </xf>
    <xf numFmtId="3" fontId="4" fillId="2" borderId="2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vertical="top"/>
    </xf>
    <xf numFmtId="3" fontId="4" fillId="0" borderId="3" xfId="0" applyNumberFormat="1" applyFont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3" xfId="0" applyNumberFormat="1" applyFont="1" applyFill="1" applyBorder="1" applyAlignment="1">
      <alignment horizontal="left" vertical="top" wrapText="1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center" wrapText="1"/>
    </xf>
    <xf numFmtId="3" fontId="1" fillId="2" borderId="0" xfId="0" applyNumberFormat="1" applyFont="1" applyFill="1" applyBorder="1"/>
    <xf numFmtId="3" fontId="9" fillId="0" borderId="2" xfId="0" applyNumberFormat="1" applyFont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top"/>
    </xf>
    <xf numFmtId="3" fontId="6" fillId="0" borderId="3" xfId="0" applyNumberFormat="1" applyFont="1" applyBorder="1"/>
    <xf numFmtId="3" fontId="7" fillId="0" borderId="2" xfId="0" applyNumberFormat="1" applyFont="1" applyBorder="1"/>
    <xf numFmtId="3" fontId="6" fillId="0" borderId="2" xfId="0" applyNumberFormat="1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/>
    <xf numFmtId="3" fontId="6" fillId="0" borderId="0" xfId="0" applyNumberFormat="1" applyFont="1" applyBorder="1"/>
    <xf numFmtId="3" fontId="6" fillId="2" borderId="3" xfId="0" applyNumberFormat="1" applyFont="1" applyFill="1" applyBorder="1"/>
    <xf numFmtId="3" fontId="6" fillId="0" borderId="2" xfId="0" applyNumberFormat="1" applyFont="1" applyBorder="1" applyAlignment="1">
      <alignment vertical="top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left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vertical="top"/>
    </xf>
    <xf numFmtId="3" fontId="6" fillId="2" borderId="3" xfId="0" applyNumberFormat="1" applyFont="1" applyFill="1" applyBorder="1" applyAlignment="1">
      <alignment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wrapText="1"/>
    </xf>
    <xf numFmtId="3" fontId="2" fillId="0" borderId="0" xfId="0" applyNumberFormat="1" applyFont="1" applyBorder="1"/>
    <xf numFmtId="3" fontId="1" fillId="0" borderId="0" xfId="0" applyNumberFormat="1" applyFont="1" applyAlignment="1"/>
    <xf numFmtId="3" fontId="1" fillId="2" borderId="0" xfId="0" applyNumberFormat="1" applyFont="1" applyFill="1" applyAlignment="1"/>
    <xf numFmtId="3" fontId="4" fillId="0" borderId="0" xfId="0" applyNumberFormat="1" applyFont="1" applyBorder="1" applyAlignment="1">
      <alignment horizontal="left" vertical="top"/>
    </xf>
    <xf numFmtId="3" fontId="6" fillId="2" borderId="4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3" fillId="2" borderId="0" xfId="0" applyNumberFormat="1" applyFont="1" applyFill="1" applyBorder="1"/>
    <xf numFmtId="3" fontId="3" fillId="0" borderId="4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horizontal="left" wrapText="1"/>
    </xf>
    <xf numFmtId="3" fontId="4" fillId="0" borderId="2" xfId="0" applyNumberFormat="1" applyFont="1" applyBorder="1" applyAlignment="1">
      <alignment horizontal="left" vertical="top"/>
    </xf>
    <xf numFmtId="3" fontId="8" fillId="0" borderId="2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/>
    <xf numFmtId="3" fontId="4" fillId="0" borderId="2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3" fontId="4" fillId="0" borderId="0" xfId="0" applyNumberFormat="1" applyFont="1" applyAlignment="1"/>
    <xf numFmtId="3" fontId="6" fillId="0" borderId="4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left" vertical="top"/>
    </xf>
    <xf numFmtId="3" fontId="6" fillId="0" borderId="4" xfId="0" applyNumberFormat="1" applyFont="1" applyBorder="1"/>
    <xf numFmtId="3" fontId="4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center" vertical="top"/>
    </xf>
    <xf numFmtId="3" fontId="6" fillId="0" borderId="4" xfId="0" applyNumberFormat="1" applyFont="1" applyBorder="1" applyAlignment="1">
      <alignment vertical="top"/>
    </xf>
    <xf numFmtId="3" fontId="12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left" wrapText="1"/>
    </xf>
    <xf numFmtId="3" fontId="6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vertical="top"/>
    </xf>
    <xf numFmtId="3" fontId="6" fillId="2" borderId="8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0" xfId="0" applyNumberFormat="1" applyFont="1" applyAlignment="1"/>
    <xf numFmtId="3" fontId="2" fillId="0" borderId="0" xfId="0" applyNumberFormat="1" applyFont="1"/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4" fillId="2" borderId="0" xfId="0" applyNumberFormat="1" applyFont="1" applyFill="1" applyBorder="1"/>
    <xf numFmtId="3" fontId="4" fillId="0" borderId="1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/>
    </xf>
    <xf numFmtId="3" fontId="1" fillId="0" borderId="2" xfId="0" applyNumberFormat="1" applyFont="1" applyBorder="1"/>
    <xf numFmtId="3" fontId="3" fillId="0" borderId="2" xfId="0" applyNumberFormat="1" applyFont="1" applyBorder="1"/>
    <xf numFmtId="3" fontId="1" fillId="2" borderId="2" xfId="0" applyNumberFormat="1" applyFont="1" applyFill="1" applyBorder="1"/>
    <xf numFmtId="3" fontId="1" fillId="0" borderId="3" xfId="0" applyNumberFormat="1" applyFont="1" applyBorder="1"/>
    <xf numFmtId="3" fontId="1" fillId="2" borderId="3" xfId="0" applyNumberFormat="1" applyFont="1" applyFill="1" applyBorder="1"/>
    <xf numFmtId="3" fontId="4" fillId="2" borderId="4" xfId="0" applyNumberFormat="1" applyFont="1" applyFill="1" applyBorder="1"/>
    <xf numFmtId="3" fontId="8" fillId="0" borderId="4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left" wrapText="1"/>
    </xf>
    <xf numFmtId="3" fontId="8" fillId="0" borderId="3" xfId="0" applyNumberFormat="1" applyFont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3" fontId="9" fillId="0" borderId="3" xfId="0" applyNumberFormat="1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8" fillId="0" borderId="3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left" vertical="top"/>
    </xf>
    <xf numFmtId="3" fontId="8" fillId="0" borderId="4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left" vertical="top"/>
    </xf>
    <xf numFmtId="3" fontId="4" fillId="2" borderId="2" xfId="0" applyNumberFormat="1" applyFont="1" applyFill="1" applyBorder="1"/>
    <xf numFmtId="3" fontId="4" fillId="2" borderId="8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top"/>
    </xf>
    <xf numFmtId="3" fontId="3" fillId="2" borderId="3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left" vertical="top"/>
    </xf>
    <xf numFmtId="3" fontId="13" fillId="0" borderId="3" xfId="0" applyNumberFormat="1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left" vertical="top"/>
    </xf>
    <xf numFmtId="3" fontId="3" fillId="0" borderId="3" xfId="0" applyNumberFormat="1" applyFont="1" applyBorder="1" applyAlignment="1">
      <alignment vertical="top"/>
    </xf>
    <xf numFmtId="3" fontId="3" fillId="2" borderId="3" xfId="0" applyNumberFormat="1" applyFont="1" applyFill="1" applyBorder="1" applyAlignment="1">
      <alignment horizontal="center" vertical="top"/>
    </xf>
    <xf numFmtId="3" fontId="3" fillId="0" borderId="2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9" fillId="0" borderId="2" xfId="0" applyNumberFormat="1" applyFont="1" applyBorder="1"/>
    <xf numFmtId="3" fontId="3" fillId="2" borderId="3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 wrapText="1"/>
    </xf>
    <xf numFmtId="3" fontId="11" fillId="0" borderId="0" xfId="0" applyNumberFormat="1" applyFont="1" applyBorder="1"/>
    <xf numFmtId="3" fontId="9" fillId="0" borderId="3" xfId="0" applyNumberFormat="1" applyFont="1" applyBorder="1"/>
    <xf numFmtId="3" fontId="6" fillId="2" borderId="1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vertical="top" wrapText="1"/>
    </xf>
    <xf numFmtId="3" fontId="6" fillId="2" borderId="4" xfId="0" applyNumberFormat="1" applyFont="1" applyFill="1" applyBorder="1"/>
    <xf numFmtId="3" fontId="3" fillId="2" borderId="3" xfId="0" applyNumberFormat="1" applyFont="1" applyFill="1" applyBorder="1" applyAlignment="1">
      <alignment vertical="top"/>
    </xf>
    <xf numFmtId="3" fontId="4" fillId="0" borderId="2" xfId="0" applyNumberFormat="1" applyFont="1" applyBorder="1" applyAlignment="1"/>
    <xf numFmtId="3" fontId="4" fillId="0" borderId="0" xfId="0" applyNumberFormat="1" applyFont="1" applyBorder="1" applyAlignment="1"/>
    <xf numFmtId="3" fontId="4" fillId="0" borderId="3" xfId="0" applyNumberFormat="1" applyFont="1" applyBorder="1" applyAlignment="1"/>
    <xf numFmtId="3" fontId="4" fillId="2" borderId="3" xfId="0" applyNumberFormat="1" applyFont="1" applyFill="1" applyBorder="1" applyAlignment="1">
      <alignment horizontal="center" wrapText="1"/>
    </xf>
    <xf numFmtId="3" fontId="4" fillId="2" borderId="3" xfId="0" applyNumberFormat="1" applyFont="1" applyFill="1" applyBorder="1" applyAlignment="1"/>
    <xf numFmtId="3" fontId="4" fillId="0" borderId="3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" vertical="top"/>
    </xf>
    <xf numFmtId="3" fontId="6" fillId="0" borderId="3" xfId="0" applyNumberFormat="1" applyFont="1" applyBorder="1" applyAlignment="1">
      <alignment horizontal="left"/>
    </xf>
    <xf numFmtId="3" fontId="6" fillId="2" borderId="3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 vertical="top"/>
    </xf>
    <xf numFmtId="3" fontId="6" fillId="2" borderId="2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vertical="top"/>
    </xf>
    <xf numFmtId="3" fontId="3" fillId="2" borderId="4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3" fontId="3" fillId="0" borderId="4" xfId="0" applyNumberFormat="1" applyFont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left" vertical="top"/>
    </xf>
    <xf numFmtId="3" fontId="3" fillId="2" borderId="4" xfId="0" applyNumberFormat="1" applyFont="1" applyFill="1" applyBorder="1"/>
    <xf numFmtId="3" fontId="4" fillId="0" borderId="11" xfId="0" applyNumberFormat="1" applyFont="1" applyBorder="1"/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left" vertical="top"/>
    </xf>
    <xf numFmtId="3" fontId="4" fillId="0" borderId="3" xfId="0" applyNumberFormat="1" applyFont="1" applyBorder="1" applyAlignment="1">
      <alignment horizontal="left" vertical="top"/>
    </xf>
    <xf numFmtId="3" fontId="4" fillId="0" borderId="4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943841</xdr:colOff>
      <xdr:row>0</xdr:row>
      <xdr:rowOff>138545</xdr:rowOff>
    </xdr:from>
    <xdr:to>
      <xdr:col>11</xdr:col>
      <xdr:colOff>251113</xdr:colOff>
      <xdr:row>1</xdr:row>
      <xdr:rowOff>138545</xdr:rowOff>
    </xdr:to>
    <xdr:sp macro="" textlink="">
      <xdr:nvSpPr>
        <xdr:cNvPr id="2" name="TextBox 1"/>
        <xdr:cNvSpPr txBox="1"/>
      </xdr:nvSpPr>
      <xdr:spPr>
        <a:xfrm>
          <a:off x="9169977" y="138545"/>
          <a:ext cx="848591" cy="27709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aseline="0">
              <a:cs typeface="Angsana New" pitchFamily="18" charset="-34"/>
            </a:rPr>
            <a:t>    </a:t>
          </a:r>
          <a:r>
            <a:rPr lang="th-TH" sz="1300" baseline="0">
              <a:cs typeface="Angsana New" pitchFamily="18" charset="-34"/>
            </a:rPr>
            <a:t>แบบ ผ.02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341312</xdr:colOff>
      <xdr:row>0</xdr:row>
      <xdr:rowOff>269875</xdr:rowOff>
    </xdr:from>
    <xdr:to>
      <xdr:col>10</xdr:col>
      <xdr:colOff>1090322</xdr:colOff>
      <xdr:row>2</xdr:row>
      <xdr:rowOff>25978</xdr:rowOff>
    </xdr:to>
    <xdr:sp macro="" textlink="">
      <xdr:nvSpPr>
        <xdr:cNvPr id="3" name="TextBox 2"/>
        <xdr:cNvSpPr txBox="1"/>
      </xdr:nvSpPr>
      <xdr:spPr>
        <a:xfrm>
          <a:off x="8493125" y="269875"/>
          <a:ext cx="749010" cy="31172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642937</xdr:colOff>
      <xdr:row>1</xdr:row>
      <xdr:rowOff>15875</xdr:rowOff>
    </xdr:from>
    <xdr:to>
      <xdr:col>10</xdr:col>
      <xdr:colOff>1391947</xdr:colOff>
      <xdr:row>2</xdr:row>
      <xdr:rowOff>46616</xdr:rowOff>
    </xdr:to>
    <xdr:sp macro="" textlink="">
      <xdr:nvSpPr>
        <xdr:cNvPr id="2" name="TextBox 1"/>
        <xdr:cNvSpPr txBox="1"/>
      </xdr:nvSpPr>
      <xdr:spPr>
        <a:xfrm>
          <a:off x="8794750" y="293688"/>
          <a:ext cx="749010" cy="30855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320387</xdr:colOff>
      <xdr:row>0</xdr:row>
      <xdr:rowOff>233795</xdr:rowOff>
    </xdr:from>
    <xdr:to>
      <xdr:col>10</xdr:col>
      <xdr:colOff>1099705</xdr:colOff>
      <xdr:row>1</xdr:row>
      <xdr:rowOff>268432</xdr:rowOff>
    </xdr:to>
    <xdr:sp macro="" textlink="">
      <xdr:nvSpPr>
        <xdr:cNvPr id="3" name="TextBox 2"/>
        <xdr:cNvSpPr txBox="1"/>
      </xdr:nvSpPr>
      <xdr:spPr>
        <a:xfrm>
          <a:off x="8910205" y="233795"/>
          <a:ext cx="779318" cy="31172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86592</xdr:colOff>
      <xdr:row>0</xdr:row>
      <xdr:rowOff>242454</xdr:rowOff>
    </xdr:from>
    <xdr:to>
      <xdr:col>10</xdr:col>
      <xdr:colOff>874569</xdr:colOff>
      <xdr:row>2</xdr:row>
      <xdr:rowOff>0</xdr:rowOff>
    </xdr:to>
    <xdr:sp macro="" textlink="">
      <xdr:nvSpPr>
        <xdr:cNvPr id="3" name="TextBox 2"/>
        <xdr:cNvSpPr txBox="1"/>
      </xdr:nvSpPr>
      <xdr:spPr>
        <a:xfrm>
          <a:off x="9031433" y="242454"/>
          <a:ext cx="787977" cy="31172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363681</xdr:colOff>
      <xdr:row>1</xdr:row>
      <xdr:rowOff>8659</xdr:rowOff>
    </xdr:from>
    <xdr:to>
      <xdr:col>10</xdr:col>
      <xdr:colOff>1151658</xdr:colOff>
      <xdr:row>2</xdr:row>
      <xdr:rowOff>43296</xdr:rowOff>
    </xdr:to>
    <xdr:sp macro="" textlink="">
      <xdr:nvSpPr>
        <xdr:cNvPr id="3" name="TextBox 2"/>
        <xdr:cNvSpPr txBox="1"/>
      </xdr:nvSpPr>
      <xdr:spPr>
        <a:xfrm>
          <a:off x="8737022" y="121227"/>
          <a:ext cx="787977" cy="31172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580159</xdr:colOff>
      <xdr:row>0</xdr:row>
      <xdr:rowOff>121227</xdr:rowOff>
    </xdr:from>
    <xdr:to>
      <xdr:col>11</xdr:col>
      <xdr:colOff>21647</xdr:colOff>
      <xdr:row>1</xdr:row>
      <xdr:rowOff>155864</xdr:rowOff>
    </xdr:to>
    <xdr:sp macro="" textlink="">
      <xdr:nvSpPr>
        <xdr:cNvPr id="3" name="TextBox 2"/>
        <xdr:cNvSpPr txBox="1"/>
      </xdr:nvSpPr>
      <xdr:spPr>
        <a:xfrm>
          <a:off x="9092045" y="121227"/>
          <a:ext cx="740352" cy="31172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554182</xdr:colOff>
      <xdr:row>0</xdr:row>
      <xdr:rowOff>251114</xdr:rowOff>
    </xdr:from>
    <xdr:to>
      <xdr:col>11</xdr:col>
      <xdr:colOff>64942</xdr:colOff>
      <xdr:row>2</xdr:row>
      <xdr:rowOff>8660</xdr:rowOff>
    </xdr:to>
    <xdr:sp macro="" textlink="">
      <xdr:nvSpPr>
        <xdr:cNvPr id="2" name="TextBox 1"/>
        <xdr:cNvSpPr txBox="1"/>
      </xdr:nvSpPr>
      <xdr:spPr>
        <a:xfrm>
          <a:off x="8918864" y="251114"/>
          <a:ext cx="835601" cy="31172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536864</xdr:colOff>
      <xdr:row>0</xdr:row>
      <xdr:rowOff>86590</xdr:rowOff>
    </xdr:from>
    <xdr:to>
      <xdr:col>11</xdr:col>
      <xdr:colOff>38965</xdr:colOff>
      <xdr:row>1</xdr:row>
      <xdr:rowOff>112568</xdr:rowOff>
    </xdr:to>
    <xdr:sp macro="" textlink="">
      <xdr:nvSpPr>
        <xdr:cNvPr id="3" name="TextBox 2"/>
        <xdr:cNvSpPr txBox="1"/>
      </xdr:nvSpPr>
      <xdr:spPr>
        <a:xfrm>
          <a:off x="8918864" y="86590"/>
          <a:ext cx="835601" cy="30306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484910</xdr:colOff>
      <xdr:row>0</xdr:row>
      <xdr:rowOff>103908</xdr:rowOff>
    </xdr:from>
    <xdr:to>
      <xdr:col>11</xdr:col>
      <xdr:colOff>30306</xdr:colOff>
      <xdr:row>1</xdr:row>
      <xdr:rowOff>138545</xdr:rowOff>
    </xdr:to>
    <xdr:sp macro="" textlink="">
      <xdr:nvSpPr>
        <xdr:cNvPr id="3" name="TextBox 2"/>
        <xdr:cNvSpPr txBox="1"/>
      </xdr:nvSpPr>
      <xdr:spPr>
        <a:xfrm>
          <a:off x="8996796" y="103908"/>
          <a:ext cx="835601" cy="31172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502228</xdr:colOff>
      <xdr:row>1</xdr:row>
      <xdr:rowOff>17318</xdr:rowOff>
    </xdr:from>
    <xdr:to>
      <xdr:col>11</xdr:col>
      <xdr:colOff>30306</xdr:colOff>
      <xdr:row>2</xdr:row>
      <xdr:rowOff>51955</xdr:rowOff>
    </xdr:to>
    <xdr:sp macro="" textlink="">
      <xdr:nvSpPr>
        <xdr:cNvPr id="2" name="TextBox 1"/>
        <xdr:cNvSpPr txBox="1"/>
      </xdr:nvSpPr>
      <xdr:spPr>
        <a:xfrm>
          <a:off x="8823614" y="294409"/>
          <a:ext cx="835601" cy="31172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ผ.02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1"/>
  <sheetViews>
    <sheetView tabSelected="1" showRuler="0" view="pageBreakPreview" zoomScaleNormal="110" zoomScaleSheetLayoutView="100" workbookViewId="0">
      <pane xSplit="16695" topLeftCell="K1"/>
      <selection activeCell="E33" sqref="E33"/>
      <selection pane="topRight" activeCell="K7" sqref="K1:K1048576"/>
    </sheetView>
  </sheetViews>
  <sheetFormatPr defaultColWidth="10" defaultRowHeight="21.75" x14ac:dyDescent="0.5"/>
  <cols>
    <col min="1" max="1" width="2.875" style="1" customWidth="1"/>
    <col min="2" max="2" width="24.625" style="1" customWidth="1"/>
    <col min="3" max="3" width="22.875" style="1" customWidth="1"/>
    <col min="4" max="4" width="12.5" style="1" customWidth="1"/>
    <col min="5" max="5" width="6.875" style="1" customWidth="1"/>
    <col min="6" max="6" width="7" style="62" customWidth="1"/>
    <col min="7" max="7" width="7" style="1" customWidth="1"/>
    <col min="8" max="8" width="7.25" style="1" customWidth="1"/>
    <col min="9" max="9" width="6.625" style="1" customWidth="1"/>
    <col min="10" max="10" width="12.5" style="1" customWidth="1"/>
    <col min="11" max="11" width="17.625" style="1" customWidth="1"/>
    <col min="12" max="12" width="6.75" style="34" customWidth="1"/>
    <col min="13" max="13" width="9" style="1" hidden="1" customWidth="1"/>
    <col min="14" max="16384" width="10" style="1"/>
  </cols>
  <sheetData>
    <row r="1" spans="1:13" x14ac:dyDescent="0.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87" t="s">
        <v>751</v>
      </c>
      <c r="L1" s="101"/>
      <c r="M1" s="101"/>
    </row>
    <row r="2" spans="1:13" x14ac:dyDescent="0.5">
      <c r="A2" s="246" t="s">
        <v>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5">
      <c r="A3" s="246" t="s">
        <v>752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x14ac:dyDescent="0.5">
      <c r="A4" s="246" t="s">
        <v>477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x14ac:dyDescent="0.5">
      <c r="A5" s="245" t="s">
        <v>276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x14ac:dyDescent="0.5">
      <c r="A6" s="124"/>
      <c r="B6" s="245" t="s">
        <v>277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13" x14ac:dyDescent="0.5">
      <c r="A7" s="89" t="s">
        <v>49</v>
      </c>
    </row>
    <row r="8" spans="1:13" x14ac:dyDescent="0.5">
      <c r="A8" s="89"/>
      <c r="B8" s="89" t="s">
        <v>842</v>
      </c>
    </row>
    <row r="9" spans="1:13" s="4" customFormat="1" ht="19.5" customHeight="1" x14ac:dyDescent="0.45">
      <c r="A9" s="88" t="s">
        <v>0</v>
      </c>
      <c r="B9" s="88" t="s">
        <v>1</v>
      </c>
      <c r="C9" s="88" t="s">
        <v>2</v>
      </c>
      <c r="D9" s="88" t="s">
        <v>3</v>
      </c>
      <c r="E9" s="242" t="s">
        <v>308</v>
      </c>
      <c r="F9" s="243"/>
      <c r="G9" s="243"/>
      <c r="H9" s="243"/>
      <c r="I9" s="244"/>
      <c r="J9" s="88" t="s">
        <v>118</v>
      </c>
      <c r="K9" s="88" t="s">
        <v>6</v>
      </c>
      <c r="L9" s="100" t="s">
        <v>8</v>
      </c>
    </row>
    <row r="10" spans="1:13" s="4" customFormat="1" ht="21.75" customHeight="1" x14ac:dyDescent="0.45">
      <c r="A10" s="60"/>
      <c r="B10" s="61"/>
      <c r="C10" s="61"/>
      <c r="D10" s="8" t="s">
        <v>4</v>
      </c>
      <c r="E10" s="128" t="s">
        <v>225</v>
      </c>
      <c r="F10" s="41" t="s">
        <v>356</v>
      </c>
      <c r="G10" s="128" t="s">
        <v>475</v>
      </c>
      <c r="H10" s="128" t="s">
        <v>476</v>
      </c>
      <c r="I10" s="118" t="s">
        <v>748</v>
      </c>
      <c r="J10" s="18" t="s">
        <v>119</v>
      </c>
      <c r="K10" s="61" t="s">
        <v>7</v>
      </c>
      <c r="L10" s="70" t="s">
        <v>9</v>
      </c>
    </row>
    <row r="11" spans="1:13" s="4" customFormat="1" ht="19.5" x14ac:dyDescent="0.45">
      <c r="A11" s="179">
        <v>1</v>
      </c>
      <c r="B11" s="145" t="s">
        <v>871</v>
      </c>
      <c r="C11" s="145" t="s">
        <v>750</v>
      </c>
      <c r="D11" s="24" t="s">
        <v>873</v>
      </c>
      <c r="E11" s="179" t="s">
        <v>14</v>
      </c>
      <c r="F11" s="180" t="s">
        <v>14</v>
      </c>
      <c r="G11" s="179">
        <v>350000</v>
      </c>
      <c r="H11" s="179">
        <v>350000</v>
      </c>
      <c r="I11" s="179">
        <v>350000</v>
      </c>
      <c r="J11" s="103" t="s">
        <v>315</v>
      </c>
      <c r="K11" s="145" t="s">
        <v>131</v>
      </c>
      <c r="L11" s="22" t="s">
        <v>357</v>
      </c>
    </row>
    <row r="12" spans="1:13" s="4" customFormat="1" ht="19.5" x14ac:dyDescent="0.45">
      <c r="A12" s="3"/>
      <c r="B12" s="3" t="s">
        <v>872</v>
      </c>
      <c r="C12" s="3" t="s">
        <v>510</v>
      </c>
      <c r="D12" s="15"/>
      <c r="E12" s="3"/>
      <c r="F12" s="182"/>
      <c r="G12" s="3"/>
      <c r="H12" s="3"/>
      <c r="I12" s="3"/>
      <c r="J12" s="15" t="s">
        <v>492</v>
      </c>
      <c r="K12" s="66" t="s">
        <v>493</v>
      </c>
      <c r="L12" s="17"/>
    </row>
    <row r="13" spans="1:13" s="4" customFormat="1" ht="19.5" x14ac:dyDescent="0.45">
      <c r="A13" s="179">
        <v>2</v>
      </c>
      <c r="B13" s="145" t="s">
        <v>790</v>
      </c>
      <c r="C13" s="145" t="s">
        <v>827</v>
      </c>
      <c r="D13" s="24" t="s">
        <v>491</v>
      </c>
      <c r="E13" s="179" t="s">
        <v>14</v>
      </c>
      <c r="F13" s="180" t="s">
        <v>14</v>
      </c>
      <c r="G13" s="179">
        <v>350000</v>
      </c>
      <c r="H13" s="179">
        <v>350000</v>
      </c>
      <c r="I13" s="179">
        <v>350000</v>
      </c>
      <c r="J13" s="103" t="s">
        <v>315</v>
      </c>
      <c r="K13" s="145" t="s">
        <v>879</v>
      </c>
      <c r="L13" s="22" t="s">
        <v>357</v>
      </c>
    </row>
    <row r="14" spans="1:13" x14ac:dyDescent="0.5">
      <c r="A14" s="3"/>
      <c r="B14" s="3" t="s">
        <v>794</v>
      </c>
      <c r="C14" s="3" t="s">
        <v>124</v>
      </c>
      <c r="D14" s="15"/>
      <c r="E14" s="3"/>
      <c r="F14" s="182"/>
      <c r="G14" s="3"/>
      <c r="H14" s="3"/>
      <c r="I14" s="3"/>
      <c r="J14" s="15" t="s">
        <v>880</v>
      </c>
      <c r="K14" s="66"/>
      <c r="L14" s="17"/>
    </row>
    <row r="15" spans="1:13" x14ac:dyDescent="0.5">
      <c r="A15" s="179">
        <v>3</v>
      </c>
      <c r="B15" s="145" t="s">
        <v>791</v>
      </c>
      <c r="C15" s="145" t="s">
        <v>750</v>
      </c>
      <c r="D15" s="24" t="s">
        <v>931</v>
      </c>
      <c r="E15" s="179" t="s">
        <v>14</v>
      </c>
      <c r="F15" s="180" t="s">
        <v>14</v>
      </c>
      <c r="G15" s="179">
        <v>297500</v>
      </c>
      <c r="H15" s="179">
        <v>297500</v>
      </c>
      <c r="I15" s="179">
        <v>297500</v>
      </c>
      <c r="J15" s="103" t="s">
        <v>315</v>
      </c>
      <c r="K15" s="145" t="s">
        <v>131</v>
      </c>
      <c r="L15" s="22" t="s">
        <v>357</v>
      </c>
    </row>
    <row r="16" spans="1:13" x14ac:dyDescent="0.5">
      <c r="A16" s="3"/>
      <c r="B16" s="3"/>
      <c r="C16" s="3" t="s">
        <v>510</v>
      </c>
      <c r="D16" s="15" t="s">
        <v>184</v>
      </c>
      <c r="E16" s="3"/>
      <c r="F16" s="182"/>
      <c r="G16" s="3"/>
      <c r="H16" s="3"/>
      <c r="I16" s="3"/>
      <c r="J16" s="15" t="s">
        <v>492</v>
      </c>
      <c r="K16" s="66" t="s">
        <v>493</v>
      </c>
      <c r="L16" s="17"/>
    </row>
    <row r="17" spans="1:13" s="230" customFormat="1" ht="21" customHeight="1" x14ac:dyDescent="0.2">
      <c r="A17" s="206">
        <v>4</v>
      </c>
      <c r="B17" s="228" t="s">
        <v>792</v>
      </c>
      <c r="C17" s="9" t="s">
        <v>750</v>
      </c>
      <c r="D17" s="166" t="s">
        <v>828</v>
      </c>
      <c r="E17" s="228"/>
      <c r="F17" s="229"/>
      <c r="G17" s="228">
        <v>250000</v>
      </c>
      <c r="H17" s="228">
        <v>250000</v>
      </c>
      <c r="I17" s="228">
        <v>250000</v>
      </c>
      <c r="J17" s="68" t="s">
        <v>204</v>
      </c>
      <c r="K17" s="37" t="s">
        <v>131</v>
      </c>
      <c r="L17" s="20" t="s">
        <v>357</v>
      </c>
    </row>
    <row r="18" spans="1:13" x14ac:dyDescent="0.5">
      <c r="A18" s="231"/>
      <c r="B18" s="231" t="s">
        <v>793</v>
      </c>
      <c r="C18" s="3" t="s">
        <v>510</v>
      </c>
      <c r="D18" s="53"/>
      <c r="E18" s="231"/>
      <c r="F18" s="232"/>
      <c r="G18" s="231"/>
      <c r="H18" s="231"/>
      <c r="I18" s="231"/>
      <c r="J18" s="104" t="s">
        <v>205</v>
      </c>
      <c r="K18" s="28" t="s">
        <v>132</v>
      </c>
      <c r="L18" s="17"/>
    </row>
    <row r="19" spans="1:13" s="25" customFormat="1" ht="20.25" customHeight="1" x14ac:dyDescent="0.2">
      <c r="A19" s="20">
        <v>5</v>
      </c>
      <c r="B19" s="37" t="s">
        <v>380</v>
      </c>
      <c r="C19" s="37" t="s">
        <v>133</v>
      </c>
      <c r="D19" s="99" t="s">
        <v>829</v>
      </c>
      <c r="E19" s="20" t="s">
        <v>14</v>
      </c>
      <c r="F19" s="38" t="s">
        <v>14</v>
      </c>
      <c r="G19" s="20">
        <v>750000</v>
      </c>
      <c r="H19" s="20">
        <v>750000</v>
      </c>
      <c r="I19" s="20">
        <v>750000</v>
      </c>
      <c r="J19" s="68" t="s">
        <v>204</v>
      </c>
      <c r="K19" s="37" t="s">
        <v>131</v>
      </c>
      <c r="L19" s="20" t="s">
        <v>357</v>
      </c>
    </row>
    <row r="20" spans="1:13" s="25" customFormat="1" ht="20.25" customHeight="1" x14ac:dyDescent="0.2">
      <c r="A20" s="28"/>
      <c r="B20" s="28" t="s">
        <v>381</v>
      </c>
      <c r="C20" s="28" t="s">
        <v>134</v>
      </c>
      <c r="D20" s="27" t="s">
        <v>1011</v>
      </c>
      <c r="E20" s="28"/>
      <c r="F20" s="39"/>
      <c r="G20" s="28"/>
      <c r="H20" s="28"/>
      <c r="I20" s="28"/>
      <c r="J20" s="104" t="s">
        <v>205</v>
      </c>
      <c r="K20" s="28" t="s">
        <v>132</v>
      </c>
      <c r="L20" s="28"/>
    </row>
    <row r="21" spans="1:13" s="34" customFormat="1" ht="21.75" customHeight="1" x14ac:dyDescent="0.45">
      <c r="A21" s="20">
        <v>6</v>
      </c>
      <c r="B21" s="37" t="s">
        <v>932</v>
      </c>
      <c r="C21" s="37" t="s">
        <v>133</v>
      </c>
      <c r="D21" s="99" t="s">
        <v>933</v>
      </c>
      <c r="E21" s="20" t="s">
        <v>14</v>
      </c>
      <c r="F21" s="38" t="s">
        <v>14</v>
      </c>
      <c r="G21" s="20">
        <v>297500</v>
      </c>
      <c r="H21" s="20">
        <v>600000</v>
      </c>
      <c r="I21" s="20">
        <v>300000</v>
      </c>
      <c r="J21" s="68" t="s">
        <v>204</v>
      </c>
      <c r="K21" s="37" t="s">
        <v>131</v>
      </c>
      <c r="L21" s="20" t="s">
        <v>357</v>
      </c>
    </row>
    <row r="22" spans="1:13" s="34" customFormat="1" ht="18.75" x14ac:dyDescent="0.45">
      <c r="A22" s="28"/>
      <c r="B22" s="28" t="s">
        <v>795</v>
      </c>
      <c r="C22" s="28" t="s">
        <v>134</v>
      </c>
      <c r="D22" s="28" t="s">
        <v>1013</v>
      </c>
      <c r="E22" s="28"/>
      <c r="F22" s="39"/>
      <c r="G22" s="28"/>
      <c r="H22" s="28"/>
      <c r="I22" s="28"/>
      <c r="J22" s="69" t="s">
        <v>205</v>
      </c>
      <c r="K22" s="28" t="s">
        <v>132</v>
      </c>
      <c r="L22" s="28"/>
    </row>
    <row r="23" spans="1:13" ht="20.25" customHeight="1" x14ac:dyDescent="0.5">
      <c r="A23" s="20">
        <v>7</v>
      </c>
      <c r="B23" s="37" t="s">
        <v>490</v>
      </c>
      <c r="C23" s="37" t="s">
        <v>133</v>
      </c>
      <c r="D23" s="99" t="s">
        <v>270</v>
      </c>
      <c r="E23" s="20" t="s">
        <v>14</v>
      </c>
      <c r="F23" s="38" t="s">
        <v>14</v>
      </c>
      <c r="G23" s="20">
        <v>450000</v>
      </c>
      <c r="H23" s="20">
        <v>450000</v>
      </c>
      <c r="I23" s="20">
        <v>450000</v>
      </c>
      <c r="J23" s="68" t="s">
        <v>204</v>
      </c>
      <c r="K23" s="37" t="s">
        <v>131</v>
      </c>
      <c r="L23" s="20" t="s">
        <v>357</v>
      </c>
    </row>
    <row r="24" spans="1:13" x14ac:dyDescent="0.5">
      <c r="A24" s="28"/>
      <c r="B24" s="28" t="s">
        <v>796</v>
      </c>
      <c r="C24" s="28" t="s">
        <v>134</v>
      </c>
      <c r="D24" s="28"/>
      <c r="E24" s="28"/>
      <c r="F24" s="39"/>
      <c r="G24" s="28"/>
      <c r="H24" s="28"/>
      <c r="I24" s="28"/>
      <c r="J24" s="69" t="s">
        <v>205</v>
      </c>
      <c r="K24" s="28" t="s">
        <v>132</v>
      </c>
      <c r="L24" s="28"/>
    </row>
    <row r="25" spans="1:13" x14ac:dyDescent="0.5">
      <c r="A25" s="111"/>
      <c r="B25" s="111"/>
      <c r="C25" s="111"/>
      <c r="D25" s="111"/>
      <c r="E25" s="111"/>
      <c r="F25" s="119"/>
      <c r="G25" s="111"/>
      <c r="H25" s="111"/>
      <c r="I25" s="111"/>
      <c r="J25" s="112"/>
      <c r="K25" s="111"/>
      <c r="L25" s="111"/>
    </row>
    <row r="26" spans="1:13" x14ac:dyDescent="0.5">
      <c r="A26" s="25"/>
      <c r="B26" s="25"/>
      <c r="C26" s="25"/>
      <c r="D26" s="25"/>
      <c r="E26" s="25"/>
      <c r="F26" s="120"/>
      <c r="G26" s="25"/>
      <c r="H26" s="25"/>
      <c r="I26" s="25"/>
      <c r="J26" s="121"/>
      <c r="K26" s="25"/>
      <c r="L26" s="25"/>
    </row>
    <row r="27" spans="1:13" s="4" customFormat="1" ht="19.5" x14ac:dyDescent="0.45">
      <c r="A27" s="179">
        <v>8</v>
      </c>
      <c r="B27" s="145" t="s">
        <v>934</v>
      </c>
      <c r="C27" s="145" t="s">
        <v>130</v>
      </c>
      <c r="D27" s="99" t="s">
        <v>937</v>
      </c>
      <c r="E27" s="179" t="s">
        <v>14</v>
      </c>
      <c r="F27" s="180" t="s">
        <v>14</v>
      </c>
      <c r="G27" s="179">
        <v>178000</v>
      </c>
      <c r="H27" s="179">
        <v>178000</v>
      </c>
      <c r="I27" s="179">
        <v>178000</v>
      </c>
      <c r="J27" s="71" t="s">
        <v>500</v>
      </c>
      <c r="K27" s="145" t="s">
        <v>131</v>
      </c>
      <c r="L27" s="22" t="s">
        <v>357</v>
      </c>
    </row>
    <row r="28" spans="1:13" s="143" customFormat="1" ht="19.5" customHeight="1" x14ac:dyDescent="0.45">
      <c r="A28" s="231"/>
      <c r="B28" s="231" t="s">
        <v>935</v>
      </c>
      <c r="C28" s="231" t="s">
        <v>132</v>
      </c>
      <c r="D28" s="233" t="s">
        <v>936</v>
      </c>
      <c r="E28" s="231"/>
      <c r="F28" s="234"/>
      <c r="G28" s="231"/>
      <c r="H28" s="231"/>
      <c r="I28" s="231"/>
      <c r="J28" s="53" t="s">
        <v>486</v>
      </c>
      <c r="K28" s="231" t="s">
        <v>132</v>
      </c>
      <c r="L28" s="58"/>
      <c r="M28" s="143" t="e">
        <f>SUM('แนว2.1(ม.4)'!#REF!)</f>
        <v>#REF!</v>
      </c>
    </row>
    <row r="29" spans="1:13" s="4" customFormat="1" ht="18.75" customHeight="1" x14ac:dyDescent="0.45">
      <c r="A29" s="3"/>
      <c r="B29" s="3"/>
      <c r="C29" s="3"/>
      <c r="D29" s="27" t="s">
        <v>184</v>
      </c>
      <c r="E29" s="3"/>
      <c r="F29" s="31"/>
      <c r="G29" s="3"/>
      <c r="H29" s="3"/>
      <c r="I29" s="3"/>
      <c r="J29" s="3"/>
      <c r="K29" s="3"/>
      <c r="L29" s="17"/>
    </row>
    <row r="30" spans="1:13" ht="21" customHeight="1" x14ac:dyDescent="0.5">
      <c r="A30" s="20">
        <v>9</v>
      </c>
      <c r="B30" s="145" t="s">
        <v>934</v>
      </c>
      <c r="C30" s="37" t="s">
        <v>133</v>
      </c>
      <c r="D30" s="99" t="s">
        <v>939</v>
      </c>
      <c r="E30" s="20" t="s">
        <v>14</v>
      </c>
      <c r="F30" s="38" t="s">
        <v>14</v>
      </c>
      <c r="G30" s="20">
        <v>119500</v>
      </c>
      <c r="H30" s="20">
        <v>119500</v>
      </c>
      <c r="I30" s="20" t="s">
        <v>14</v>
      </c>
      <c r="J30" s="68" t="s">
        <v>204</v>
      </c>
      <c r="K30" s="37" t="s">
        <v>131</v>
      </c>
      <c r="L30" s="20" t="s">
        <v>357</v>
      </c>
    </row>
    <row r="31" spans="1:13" x14ac:dyDescent="0.5">
      <c r="A31" s="28"/>
      <c r="B31" s="231" t="s">
        <v>938</v>
      </c>
      <c r="C31" s="28" t="s">
        <v>134</v>
      </c>
      <c r="D31" s="28" t="s">
        <v>940</v>
      </c>
      <c r="E31" s="28"/>
      <c r="F31" s="39"/>
      <c r="G31" s="28"/>
      <c r="H31" s="28"/>
      <c r="I31" s="28"/>
      <c r="J31" s="69" t="s">
        <v>205</v>
      </c>
      <c r="K31" s="28" t="s">
        <v>132</v>
      </c>
      <c r="L31" s="28"/>
    </row>
    <row r="32" spans="1:13" ht="21" customHeight="1" x14ac:dyDescent="0.5">
      <c r="A32" s="20">
        <v>10</v>
      </c>
      <c r="B32" s="37" t="s">
        <v>976</v>
      </c>
      <c r="C32" s="37" t="s">
        <v>133</v>
      </c>
      <c r="D32" s="20" t="s">
        <v>978</v>
      </c>
      <c r="E32" s="20" t="s">
        <v>14</v>
      </c>
      <c r="F32" s="38" t="s">
        <v>14</v>
      </c>
      <c r="G32" s="20">
        <v>281500</v>
      </c>
      <c r="H32" s="20">
        <v>281500</v>
      </c>
      <c r="I32" s="20">
        <v>281500</v>
      </c>
      <c r="J32" s="68" t="s">
        <v>204</v>
      </c>
      <c r="K32" s="37" t="s">
        <v>131</v>
      </c>
      <c r="L32" s="20" t="s">
        <v>357</v>
      </c>
    </row>
    <row r="33" spans="1:12" x14ac:dyDescent="0.5">
      <c r="A33" s="28"/>
      <c r="B33" s="28" t="s">
        <v>977</v>
      </c>
      <c r="C33" s="28" t="s">
        <v>134</v>
      </c>
      <c r="D33" s="28" t="s">
        <v>979</v>
      </c>
      <c r="E33" s="28"/>
      <c r="F33" s="39"/>
      <c r="G33" s="28"/>
      <c r="H33" s="28"/>
      <c r="I33" s="28"/>
      <c r="J33" s="69" t="s">
        <v>205</v>
      </c>
      <c r="K33" s="28" t="s">
        <v>132</v>
      </c>
      <c r="L33" s="28"/>
    </row>
    <row r="34" spans="1:12" s="34" customFormat="1" ht="18.75" x14ac:dyDescent="0.45">
      <c r="A34" s="22">
        <v>11</v>
      </c>
      <c r="B34" s="73" t="s">
        <v>797</v>
      </c>
      <c r="C34" s="16" t="s">
        <v>80</v>
      </c>
      <c r="D34" s="22" t="s">
        <v>830</v>
      </c>
      <c r="E34" s="22" t="s">
        <v>14</v>
      </c>
      <c r="F34" s="33" t="s">
        <v>14</v>
      </c>
      <c r="G34" s="22">
        <v>500000</v>
      </c>
      <c r="H34" s="22">
        <v>500000</v>
      </c>
      <c r="I34" s="22">
        <v>500000</v>
      </c>
      <c r="J34" s="71" t="s">
        <v>207</v>
      </c>
      <c r="K34" s="16" t="s">
        <v>127</v>
      </c>
      <c r="L34" s="22" t="s">
        <v>357</v>
      </c>
    </row>
    <row r="35" spans="1:12" s="34" customFormat="1" ht="18.75" x14ac:dyDescent="0.45">
      <c r="A35" s="19"/>
      <c r="B35" s="17" t="s">
        <v>798</v>
      </c>
      <c r="C35" s="17"/>
      <c r="D35" s="17"/>
      <c r="E35" s="17"/>
      <c r="F35" s="36"/>
      <c r="G35" s="17"/>
      <c r="H35" s="17"/>
      <c r="I35" s="17"/>
      <c r="J35" s="15" t="s">
        <v>212</v>
      </c>
      <c r="K35" s="17" t="s">
        <v>128</v>
      </c>
      <c r="L35" s="17"/>
    </row>
    <row r="36" spans="1:12" s="34" customFormat="1" ht="18.75" x14ac:dyDescent="0.45">
      <c r="A36" s="22">
        <v>12</v>
      </c>
      <c r="B36" s="16" t="s">
        <v>799</v>
      </c>
      <c r="C36" s="16" t="s">
        <v>323</v>
      </c>
      <c r="D36" s="16" t="s">
        <v>980</v>
      </c>
      <c r="E36" s="22" t="s">
        <v>14</v>
      </c>
      <c r="F36" s="33" t="s">
        <v>14</v>
      </c>
      <c r="G36" s="22">
        <v>89000</v>
      </c>
      <c r="H36" s="22">
        <v>89000</v>
      </c>
      <c r="I36" s="22">
        <v>89000</v>
      </c>
      <c r="J36" s="103" t="s">
        <v>213</v>
      </c>
      <c r="K36" s="16" t="s">
        <v>546</v>
      </c>
      <c r="L36" s="22" t="s">
        <v>357</v>
      </c>
    </row>
    <row r="37" spans="1:12" s="34" customFormat="1" ht="17.25" customHeight="1" x14ac:dyDescent="0.45">
      <c r="A37" s="17"/>
      <c r="B37" s="17" t="s">
        <v>800</v>
      </c>
      <c r="C37" s="17" t="s">
        <v>324</v>
      </c>
      <c r="D37" s="17" t="s">
        <v>981</v>
      </c>
      <c r="E37" s="17"/>
      <c r="F37" s="36"/>
      <c r="G37" s="17"/>
      <c r="H37" s="17"/>
      <c r="I37" s="17"/>
      <c r="J37" s="104" t="s">
        <v>214</v>
      </c>
      <c r="K37" s="17" t="s">
        <v>510</v>
      </c>
      <c r="L37" s="17"/>
    </row>
    <row r="38" spans="1:12" s="34" customFormat="1" ht="37.5" x14ac:dyDescent="0.45">
      <c r="A38" s="126">
        <v>13</v>
      </c>
      <c r="B38" s="125" t="s">
        <v>941</v>
      </c>
      <c r="C38" s="125" t="s">
        <v>326</v>
      </c>
      <c r="D38" s="126" t="s">
        <v>982</v>
      </c>
      <c r="E38" s="126" t="s">
        <v>14</v>
      </c>
      <c r="F38" s="44"/>
      <c r="G38" s="126">
        <v>208500</v>
      </c>
      <c r="H38" s="126">
        <v>208500</v>
      </c>
      <c r="I38" s="126">
        <v>208500</v>
      </c>
      <c r="J38" s="14" t="s">
        <v>210</v>
      </c>
      <c r="K38" s="125" t="s">
        <v>549</v>
      </c>
      <c r="L38" s="126" t="s">
        <v>357</v>
      </c>
    </row>
    <row r="39" spans="1:12" s="34" customFormat="1" ht="18.75" x14ac:dyDescent="0.45">
      <c r="A39" s="22">
        <v>14</v>
      </c>
      <c r="B39" s="16" t="s">
        <v>362</v>
      </c>
      <c r="C39" s="16" t="s">
        <v>323</v>
      </c>
      <c r="D39" s="16" t="s">
        <v>942</v>
      </c>
      <c r="E39" s="22" t="s">
        <v>14</v>
      </c>
      <c r="F39" s="33" t="s">
        <v>14</v>
      </c>
      <c r="G39" s="22">
        <v>212000</v>
      </c>
      <c r="H39" s="22">
        <v>212000</v>
      </c>
      <c r="I39" s="22">
        <v>212000</v>
      </c>
      <c r="J39" s="103" t="s">
        <v>213</v>
      </c>
      <c r="K39" s="16" t="s">
        <v>546</v>
      </c>
      <c r="L39" s="22" t="s">
        <v>357</v>
      </c>
    </row>
    <row r="40" spans="1:12" s="34" customFormat="1" ht="18.75" x14ac:dyDescent="0.45">
      <c r="A40" s="17"/>
      <c r="B40" s="17" t="s">
        <v>802</v>
      </c>
      <c r="C40" s="17" t="s">
        <v>324</v>
      </c>
      <c r="D40" s="17" t="s">
        <v>184</v>
      </c>
      <c r="E40" s="17"/>
      <c r="F40" s="36"/>
      <c r="G40" s="17"/>
      <c r="H40" s="17"/>
      <c r="I40" s="17"/>
      <c r="J40" s="104" t="s">
        <v>214</v>
      </c>
      <c r="K40" s="17" t="s">
        <v>510</v>
      </c>
      <c r="L40" s="17"/>
    </row>
    <row r="41" spans="1:12" ht="20.25" customHeight="1" x14ac:dyDescent="0.5">
      <c r="A41" s="22">
        <v>15</v>
      </c>
      <c r="B41" s="16" t="s">
        <v>803</v>
      </c>
      <c r="C41" s="16" t="s">
        <v>323</v>
      </c>
      <c r="D41" s="16" t="s">
        <v>831</v>
      </c>
      <c r="E41" s="22" t="s">
        <v>14</v>
      </c>
      <c r="F41" s="33" t="s">
        <v>14</v>
      </c>
      <c r="G41" s="22">
        <v>270000</v>
      </c>
      <c r="H41" s="22">
        <v>270000</v>
      </c>
      <c r="I41" s="22">
        <v>270000</v>
      </c>
      <c r="J41" s="103" t="s">
        <v>213</v>
      </c>
      <c r="K41" s="16" t="s">
        <v>546</v>
      </c>
      <c r="L41" s="22" t="s">
        <v>357</v>
      </c>
    </row>
    <row r="42" spans="1:12" ht="21" customHeight="1" x14ac:dyDescent="0.5">
      <c r="A42" s="17"/>
      <c r="B42" s="17" t="s">
        <v>804</v>
      </c>
      <c r="C42" s="17" t="s">
        <v>324</v>
      </c>
      <c r="D42" s="17" t="s">
        <v>832</v>
      </c>
      <c r="E42" s="17"/>
      <c r="F42" s="36"/>
      <c r="G42" s="17"/>
      <c r="H42" s="17"/>
      <c r="I42" s="17"/>
      <c r="J42" s="104" t="s">
        <v>214</v>
      </c>
      <c r="K42" s="17" t="s">
        <v>510</v>
      </c>
      <c r="L42" s="17"/>
    </row>
    <row r="43" spans="1:12" x14ac:dyDescent="0.5">
      <c r="A43" s="22">
        <v>16</v>
      </c>
      <c r="B43" s="16" t="s">
        <v>805</v>
      </c>
      <c r="C43" s="16" t="s">
        <v>323</v>
      </c>
      <c r="D43" s="16" t="s">
        <v>833</v>
      </c>
      <c r="E43" s="22" t="s">
        <v>14</v>
      </c>
      <c r="F43" s="33" t="s">
        <v>14</v>
      </c>
      <c r="G43" s="22">
        <v>580000</v>
      </c>
      <c r="H43" s="22">
        <v>580000</v>
      </c>
      <c r="I43" s="22">
        <v>580000</v>
      </c>
      <c r="J43" s="103" t="s">
        <v>213</v>
      </c>
      <c r="K43" s="16" t="s">
        <v>546</v>
      </c>
      <c r="L43" s="22" t="s">
        <v>357</v>
      </c>
    </row>
    <row r="44" spans="1:12" x14ac:dyDescent="0.5">
      <c r="A44" s="17"/>
      <c r="B44" s="17" t="s">
        <v>806</v>
      </c>
      <c r="C44" s="17" t="s">
        <v>324</v>
      </c>
      <c r="D44" s="17"/>
      <c r="E44" s="17"/>
      <c r="F44" s="36"/>
      <c r="G44" s="17"/>
      <c r="H44" s="17"/>
      <c r="I44" s="17"/>
      <c r="J44" s="104" t="s">
        <v>214</v>
      </c>
      <c r="K44" s="17" t="s">
        <v>510</v>
      </c>
      <c r="L44" s="17"/>
    </row>
    <row r="45" spans="1:12" s="34" customFormat="1" ht="18.75" x14ac:dyDescent="0.45">
      <c r="A45" s="22">
        <v>17</v>
      </c>
      <c r="B45" s="16" t="s">
        <v>809</v>
      </c>
      <c r="C45" s="16" t="s">
        <v>323</v>
      </c>
      <c r="D45" s="16" t="s">
        <v>834</v>
      </c>
      <c r="E45" s="22" t="s">
        <v>14</v>
      </c>
      <c r="F45" s="33" t="s">
        <v>14</v>
      </c>
      <c r="G45" s="22">
        <v>300000</v>
      </c>
      <c r="H45" s="22">
        <v>300000</v>
      </c>
      <c r="I45" s="22">
        <v>300000</v>
      </c>
      <c r="J45" s="103" t="s">
        <v>213</v>
      </c>
      <c r="K45" s="16" t="s">
        <v>546</v>
      </c>
      <c r="L45" s="22" t="s">
        <v>357</v>
      </c>
    </row>
    <row r="46" spans="1:12" s="34" customFormat="1" ht="18.75" x14ac:dyDescent="0.45">
      <c r="A46" s="17"/>
      <c r="B46" s="17" t="s">
        <v>810</v>
      </c>
      <c r="C46" s="17" t="s">
        <v>324</v>
      </c>
      <c r="D46" s="17" t="s">
        <v>184</v>
      </c>
      <c r="E46" s="17"/>
      <c r="F46" s="36"/>
      <c r="G46" s="17"/>
      <c r="H46" s="17"/>
      <c r="I46" s="17"/>
      <c r="J46" s="104" t="s">
        <v>214</v>
      </c>
      <c r="K46" s="17" t="s">
        <v>510</v>
      </c>
      <c r="L46" s="17"/>
    </row>
    <row r="47" spans="1:12" x14ac:dyDescent="0.5">
      <c r="A47" s="22">
        <v>18</v>
      </c>
      <c r="B47" s="16" t="s">
        <v>946</v>
      </c>
      <c r="C47" s="16" t="s">
        <v>323</v>
      </c>
      <c r="D47" s="16" t="s">
        <v>948</v>
      </c>
      <c r="E47" s="22" t="s">
        <v>881</v>
      </c>
      <c r="F47" s="33" t="s">
        <v>14</v>
      </c>
      <c r="G47" s="22">
        <v>297500</v>
      </c>
      <c r="H47" s="22">
        <v>297500</v>
      </c>
      <c r="I47" s="22">
        <v>297500</v>
      </c>
      <c r="J47" s="103" t="s">
        <v>213</v>
      </c>
      <c r="K47" s="16" t="s">
        <v>546</v>
      </c>
      <c r="L47" s="22" t="s">
        <v>357</v>
      </c>
    </row>
    <row r="48" spans="1:12" x14ac:dyDescent="0.5">
      <c r="A48" s="17"/>
      <c r="B48" s="17" t="s">
        <v>947</v>
      </c>
      <c r="C48" s="17" t="s">
        <v>324</v>
      </c>
      <c r="D48" s="17" t="s">
        <v>949</v>
      </c>
      <c r="E48" s="17"/>
      <c r="F48" s="36"/>
      <c r="G48" s="17"/>
      <c r="H48" s="17"/>
      <c r="I48" s="17"/>
      <c r="J48" s="104" t="s">
        <v>214</v>
      </c>
      <c r="K48" s="17" t="s">
        <v>510</v>
      </c>
      <c r="L48" s="17"/>
    </row>
    <row r="49" spans="1:12" x14ac:dyDescent="0.5">
      <c r="A49" s="22">
        <v>19</v>
      </c>
      <c r="B49" s="16" t="s">
        <v>811</v>
      </c>
      <c r="C49" s="16" t="s">
        <v>323</v>
      </c>
      <c r="D49" s="16" t="s">
        <v>835</v>
      </c>
      <c r="E49" s="22" t="s">
        <v>14</v>
      </c>
      <c r="F49" s="33" t="s">
        <v>14</v>
      </c>
      <c r="G49" s="22">
        <v>420000</v>
      </c>
      <c r="H49" s="22">
        <v>420000</v>
      </c>
      <c r="I49" s="22">
        <v>420000</v>
      </c>
      <c r="J49" s="103" t="s">
        <v>213</v>
      </c>
      <c r="K49" s="16" t="s">
        <v>546</v>
      </c>
      <c r="L49" s="22" t="s">
        <v>357</v>
      </c>
    </row>
    <row r="50" spans="1:12" x14ac:dyDescent="0.5">
      <c r="A50" s="58"/>
      <c r="B50" s="58" t="s">
        <v>812</v>
      </c>
      <c r="C50" s="58" t="s">
        <v>324</v>
      </c>
      <c r="D50" s="58" t="s">
        <v>836</v>
      </c>
      <c r="E50" s="58"/>
      <c r="F50" s="149"/>
      <c r="G50" s="58"/>
      <c r="H50" s="58"/>
      <c r="I50" s="58"/>
      <c r="J50" s="108" t="s">
        <v>214</v>
      </c>
      <c r="K50" s="58" t="s">
        <v>510</v>
      </c>
      <c r="L50" s="58"/>
    </row>
    <row r="51" spans="1:12" x14ac:dyDescent="0.5">
      <c r="A51" s="17"/>
      <c r="B51" s="17" t="s">
        <v>813</v>
      </c>
      <c r="C51" s="17"/>
      <c r="D51" s="17"/>
      <c r="E51" s="17"/>
      <c r="F51" s="36"/>
      <c r="G51" s="17"/>
      <c r="H51" s="17"/>
      <c r="I51" s="17"/>
      <c r="J51" s="104"/>
      <c r="K51" s="17"/>
      <c r="L51" s="17"/>
    </row>
    <row r="52" spans="1:12" s="34" customFormat="1" ht="18.75" x14ac:dyDescent="0.45">
      <c r="A52" s="22">
        <v>20</v>
      </c>
      <c r="B52" s="16" t="s">
        <v>783</v>
      </c>
      <c r="C52" s="16" t="s">
        <v>784</v>
      </c>
      <c r="D52" s="16" t="s">
        <v>816</v>
      </c>
      <c r="E52" s="22" t="s">
        <v>14</v>
      </c>
      <c r="F52" s="33" t="s">
        <v>14</v>
      </c>
      <c r="G52" s="22">
        <v>197500</v>
      </c>
      <c r="H52" s="22">
        <v>197500</v>
      </c>
      <c r="I52" s="72">
        <v>197500</v>
      </c>
      <c r="J52" s="103" t="s">
        <v>482</v>
      </c>
      <c r="K52" s="12" t="s">
        <v>785</v>
      </c>
      <c r="L52" s="32" t="s">
        <v>357</v>
      </c>
    </row>
    <row r="53" spans="1:12" s="34" customFormat="1" ht="18.75" x14ac:dyDescent="0.45">
      <c r="A53" s="57"/>
      <c r="B53" s="58" t="s">
        <v>861</v>
      </c>
      <c r="C53" s="58" t="s">
        <v>786</v>
      </c>
      <c r="D53" s="58" t="s">
        <v>952</v>
      </c>
      <c r="E53" s="58"/>
      <c r="F53" s="149"/>
      <c r="G53" s="58"/>
      <c r="H53" s="58"/>
      <c r="I53" s="58"/>
      <c r="J53" s="108" t="s">
        <v>787</v>
      </c>
      <c r="K53" s="52" t="s">
        <v>788</v>
      </c>
      <c r="L53" s="51"/>
    </row>
    <row r="54" spans="1:12" s="34" customFormat="1" ht="18.75" x14ac:dyDescent="0.45">
      <c r="A54" s="22">
        <v>21</v>
      </c>
      <c r="B54" s="16" t="s">
        <v>147</v>
      </c>
      <c r="C54" s="16" t="s">
        <v>784</v>
      </c>
      <c r="D54" s="16" t="s">
        <v>814</v>
      </c>
      <c r="E54" s="22" t="s">
        <v>14</v>
      </c>
      <c r="F54" s="33" t="s">
        <v>14</v>
      </c>
      <c r="G54" s="22">
        <v>372000</v>
      </c>
      <c r="H54" s="22">
        <v>372000</v>
      </c>
      <c r="I54" s="22">
        <v>372000</v>
      </c>
      <c r="J54" s="103" t="s">
        <v>482</v>
      </c>
      <c r="K54" s="12" t="s">
        <v>785</v>
      </c>
      <c r="L54" s="32" t="s">
        <v>357</v>
      </c>
    </row>
    <row r="55" spans="1:12" s="34" customFormat="1" ht="18.75" x14ac:dyDescent="0.45">
      <c r="A55" s="57"/>
      <c r="B55" s="58" t="s">
        <v>312</v>
      </c>
      <c r="C55" s="58" t="s">
        <v>786</v>
      </c>
      <c r="D55" s="58" t="s">
        <v>815</v>
      </c>
      <c r="E55" s="58"/>
      <c r="F55" s="149"/>
      <c r="G55" s="58"/>
      <c r="H55" s="58"/>
      <c r="I55" s="58"/>
      <c r="J55" s="108" t="s">
        <v>787</v>
      </c>
      <c r="K55" s="52" t="s">
        <v>788</v>
      </c>
      <c r="L55" s="51"/>
    </row>
    <row r="56" spans="1:12" s="34" customFormat="1" ht="18.75" x14ac:dyDescent="0.45">
      <c r="A56" s="22">
        <v>22</v>
      </c>
      <c r="B56" s="16" t="s">
        <v>789</v>
      </c>
      <c r="C56" s="16" t="s">
        <v>784</v>
      </c>
      <c r="D56" s="16" t="s">
        <v>814</v>
      </c>
      <c r="E56" s="22" t="s">
        <v>14</v>
      </c>
      <c r="F56" s="33" t="s">
        <v>14</v>
      </c>
      <c r="G56" s="22">
        <v>744000</v>
      </c>
      <c r="H56" s="22">
        <v>744000</v>
      </c>
      <c r="I56" s="22">
        <v>744000</v>
      </c>
      <c r="J56" s="103" t="s">
        <v>482</v>
      </c>
      <c r="K56" s="12" t="s">
        <v>785</v>
      </c>
      <c r="L56" s="32" t="s">
        <v>357</v>
      </c>
    </row>
    <row r="57" spans="1:12" s="34" customFormat="1" ht="18.75" x14ac:dyDescent="0.45">
      <c r="A57" s="57"/>
      <c r="B57" s="58" t="s">
        <v>312</v>
      </c>
      <c r="C57" s="58" t="s">
        <v>786</v>
      </c>
      <c r="D57" s="34" t="s">
        <v>817</v>
      </c>
      <c r="E57" s="58"/>
      <c r="F57" s="149"/>
      <c r="G57" s="58"/>
      <c r="H57" s="58"/>
      <c r="I57" s="58"/>
      <c r="J57" s="108" t="s">
        <v>787</v>
      </c>
      <c r="K57" s="52" t="s">
        <v>788</v>
      </c>
      <c r="L57" s="51"/>
    </row>
    <row r="58" spans="1:12" s="34" customFormat="1" ht="18.75" x14ac:dyDescent="0.45">
      <c r="A58" s="19"/>
      <c r="B58" s="17"/>
      <c r="C58" s="17"/>
      <c r="D58" s="235"/>
      <c r="E58" s="17"/>
      <c r="F58" s="36"/>
      <c r="G58" s="17"/>
      <c r="H58" s="17"/>
      <c r="I58" s="17"/>
      <c r="J58" s="104"/>
      <c r="K58" s="13"/>
      <c r="L58" s="35"/>
    </row>
    <row r="59" spans="1:12" x14ac:dyDescent="0.5">
      <c r="A59" s="22">
        <v>23</v>
      </c>
      <c r="B59" s="16" t="s">
        <v>818</v>
      </c>
      <c r="C59" s="16" t="s">
        <v>784</v>
      </c>
      <c r="D59" s="16" t="s">
        <v>953</v>
      </c>
      <c r="E59" s="22" t="s">
        <v>14</v>
      </c>
      <c r="F59" s="33" t="s">
        <v>14</v>
      </c>
      <c r="G59" s="22">
        <v>297500</v>
      </c>
      <c r="H59" s="22">
        <v>297500</v>
      </c>
      <c r="I59" s="22">
        <v>297500</v>
      </c>
      <c r="J59" s="103" t="s">
        <v>482</v>
      </c>
      <c r="K59" s="12" t="s">
        <v>785</v>
      </c>
      <c r="L59" s="32" t="s">
        <v>357</v>
      </c>
    </row>
    <row r="60" spans="1:12" x14ac:dyDescent="0.5">
      <c r="A60" s="19"/>
      <c r="B60" s="17" t="s">
        <v>819</v>
      </c>
      <c r="C60" s="17" t="s">
        <v>786</v>
      </c>
      <c r="D60" s="17" t="s">
        <v>184</v>
      </c>
      <c r="E60" s="17"/>
      <c r="F60" s="36"/>
      <c r="G60" s="17"/>
      <c r="H60" s="17"/>
      <c r="I60" s="17"/>
      <c r="J60" s="104" t="s">
        <v>787</v>
      </c>
      <c r="K60" s="13" t="s">
        <v>788</v>
      </c>
      <c r="L60" s="35"/>
    </row>
    <row r="61" spans="1:12" x14ac:dyDescent="0.5">
      <c r="A61" s="22">
        <v>24</v>
      </c>
      <c r="B61" s="16" t="s">
        <v>820</v>
      </c>
      <c r="C61" s="16" t="s">
        <v>784</v>
      </c>
      <c r="D61" s="16" t="s">
        <v>837</v>
      </c>
      <c r="E61" s="22" t="s">
        <v>14</v>
      </c>
      <c r="F61" s="33" t="s">
        <v>14</v>
      </c>
      <c r="G61" s="22">
        <v>260000</v>
      </c>
      <c r="H61" s="22">
        <v>260000</v>
      </c>
      <c r="I61" s="22">
        <v>260000</v>
      </c>
      <c r="J61" s="103" t="s">
        <v>482</v>
      </c>
      <c r="K61" s="12" t="s">
        <v>785</v>
      </c>
      <c r="L61" s="32" t="s">
        <v>357</v>
      </c>
    </row>
    <row r="62" spans="1:12" x14ac:dyDescent="0.5">
      <c r="A62" s="19"/>
      <c r="B62" s="17" t="s">
        <v>821</v>
      </c>
      <c r="C62" s="17" t="s">
        <v>786</v>
      </c>
      <c r="D62" s="17" t="s">
        <v>184</v>
      </c>
      <c r="E62" s="17"/>
      <c r="F62" s="36"/>
      <c r="G62" s="17"/>
      <c r="H62" s="17"/>
      <c r="I62" s="17"/>
      <c r="J62" s="104" t="s">
        <v>787</v>
      </c>
      <c r="K62" s="13" t="s">
        <v>788</v>
      </c>
      <c r="L62" s="35"/>
    </row>
    <row r="63" spans="1:12" x14ac:dyDescent="0.5">
      <c r="A63" s="22">
        <v>25</v>
      </c>
      <c r="B63" s="16" t="s">
        <v>822</v>
      </c>
      <c r="C63" s="16" t="s">
        <v>784</v>
      </c>
      <c r="D63" s="16" t="s">
        <v>838</v>
      </c>
      <c r="E63" s="22" t="s">
        <v>14</v>
      </c>
      <c r="F63" s="33" t="s">
        <v>14</v>
      </c>
      <c r="G63" s="22">
        <v>330000</v>
      </c>
      <c r="H63" s="22">
        <v>330000</v>
      </c>
      <c r="I63" s="22">
        <v>330000</v>
      </c>
      <c r="J63" s="103" t="s">
        <v>482</v>
      </c>
      <c r="K63" s="12" t="s">
        <v>785</v>
      </c>
      <c r="L63" s="32" t="s">
        <v>357</v>
      </c>
    </row>
    <row r="64" spans="1:12" x14ac:dyDescent="0.5">
      <c r="A64" s="19"/>
      <c r="B64" s="17" t="s">
        <v>823</v>
      </c>
      <c r="C64" s="17" t="s">
        <v>786</v>
      </c>
      <c r="D64" s="17"/>
      <c r="E64" s="17"/>
      <c r="F64" s="36"/>
      <c r="G64" s="17"/>
      <c r="H64" s="17"/>
      <c r="I64" s="17"/>
      <c r="J64" s="104" t="s">
        <v>787</v>
      </c>
      <c r="K64" s="13" t="s">
        <v>788</v>
      </c>
      <c r="L64" s="35"/>
    </row>
    <row r="65" spans="1:12" s="25" customFormat="1" ht="21.75" customHeight="1" x14ac:dyDescent="0.2">
      <c r="A65" s="128">
        <v>26</v>
      </c>
      <c r="B65" s="103" t="s">
        <v>824</v>
      </c>
      <c r="C65" s="103" t="s">
        <v>155</v>
      </c>
      <c r="D65" s="99" t="s">
        <v>728</v>
      </c>
      <c r="E65" s="85" t="s">
        <v>14</v>
      </c>
      <c r="F65" s="41" t="s">
        <v>14</v>
      </c>
      <c r="G65" s="41">
        <v>300000</v>
      </c>
      <c r="H65" s="41">
        <v>300000</v>
      </c>
      <c r="I65" s="41">
        <v>300000</v>
      </c>
      <c r="J65" s="63" t="s">
        <v>204</v>
      </c>
      <c r="K65" s="103" t="s">
        <v>73</v>
      </c>
      <c r="L65" s="128" t="s">
        <v>357</v>
      </c>
    </row>
    <row r="66" spans="1:12" s="25" customFormat="1" ht="21.75" customHeight="1" x14ac:dyDescent="0.45">
      <c r="A66" s="35"/>
      <c r="B66" s="104" t="s">
        <v>370</v>
      </c>
      <c r="C66" s="104" t="s">
        <v>156</v>
      </c>
      <c r="D66" s="27" t="s">
        <v>171</v>
      </c>
      <c r="E66" s="104"/>
      <c r="F66" s="59"/>
      <c r="G66" s="104"/>
      <c r="H66" s="104"/>
      <c r="I66" s="104"/>
      <c r="J66" s="104" t="s">
        <v>205</v>
      </c>
      <c r="K66" s="104" t="s">
        <v>157</v>
      </c>
      <c r="L66" s="104"/>
    </row>
    <row r="67" spans="1:12" s="34" customFormat="1" ht="18.75" x14ac:dyDescent="0.45">
      <c r="A67" s="22">
        <v>27</v>
      </c>
      <c r="B67" s="16" t="s">
        <v>957</v>
      </c>
      <c r="C67" s="12" t="s">
        <v>77</v>
      </c>
      <c r="D67" s="22" t="s">
        <v>958</v>
      </c>
      <c r="E67" s="128" t="s">
        <v>14</v>
      </c>
      <c r="F67" s="41" t="s">
        <v>14</v>
      </c>
      <c r="G67" s="128">
        <v>75000</v>
      </c>
      <c r="H67" s="128">
        <v>75000</v>
      </c>
      <c r="I67" s="128">
        <v>75000</v>
      </c>
      <c r="J67" s="103" t="s">
        <v>213</v>
      </c>
      <c r="K67" s="12" t="s">
        <v>73</v>
      </c>
      <c r="L67" s="32" t="s">
        <v>357</v>
      </c>
    </row>
    <row r="68" spans="1:12" s="34" customFormat="1" ht="18.75" x14ac:dyDescent="0.45">
      <c r="A68" s="19"/>
      <c r="B68" s="17" t="s">
        <v>370</v>
      </c>
      <c r="C68" s="13" t="s">
        <v>78</v>
      </c>
      <c r="D68" s="15" t="s">
        <v>184</v>
      </c>
      <c r="E68" s="129"/>
      <c r="F68" s="42"/>
      <c r="G68" s="129"/>
      <c r="H68" s="129"/>
      <c r="I68" s="129"/>
      <c r="J68" s="104" t="s">
        <v>214</v>
      </c>
      <c r="K68" s="13" t="s">
        <v>78</v>
      </c>
      <c r="L68" s="55"/>
    </row>
    <row r="69" spans="1:12" s="34" customFormat="1" ht="18.75" x14ac:dyDescent="0.45">
      <c r="A69" s="22">
        <v>28</v>
      </c>
      <c r="B69" s="16" t="s">
        <v>38</v>
      </c>
      <c r="C69" s="12" t="s">
        <v>77</v>
      </c>
      <c r="D69" s="22" t="s">
        <v>960</v>
      </c>
      <c r="E69" s="128" t="s">
        <v>14</v>
      </c>
      <c r="F69" s="41" t="s">
        <v>14</v>
      </c>
      <c r="G69" s="128">
        <v>80000</v>
      </c>
      <c r="H69" s="128">
        <v>80000</v>
      </c>
      <c r="I69" s="128">
        <v>80000</v>
      </c>
      <c r="J69" s="103" t="s">
        <v>213</v>
      </c>
      <c r="K69" s="12" t="s">
        <v>73</v>
      </c>
      <c r="L69" s="32" t="s">
        <v>357</v>
      </c>
    </row>
    <row r="70" spans="1:12" s="34" customFormat="1" ht="18.75" x14ac:dyDescent="0.45">
      <c r="A70" s="58"/>
      <c r="B70" s="58" t="s">
        <v>959</v>
      </c>
      <c r="C70" s="52" t="s">
        <v>78</v>
      </c>
      <c r="D70" s="53" t="s">
        <v>961</v>
      </c>
      <c r="E70" s="54"/>
      <c r="F70" s="56"/>
      <c r="G70" s="54"/>
      <c r="H70" s="54"/>
      <c r="I70" s="54"/>
      <c r="J70" s="108" t="s">
        <v>214</v>
      </c>
      <c r="K70" s="52" t="s">
        <v>78</v>
      </c>
      <c r="L70" s="70"/>
    </row>
    <row r="71" spans="1:12" x14ac:dyDescent="0.5">
      <c r="A71" s="147"/>
      <c r="B71" s="147"/>
      <c r="C71" s="147"/>
      <c r="D71" s="15" t="s">
        <v>962</v>
      </c>
      <c r="E71" s="147"/>
      <c r="F71" s="148"/>
      <c r="G71" s="147"/>
      <c r="H71" s="147"/>
      <c r="I71" s="147"/>
      <c r="J71" s="147"/>
      <c r="K71" s="147"/>
      <c r="L71" s="17"/>
    </row>
  </sheetData>
  <mergeCells count="6">
    <mergeCell ref="E9:I9"/>
    <mergeCell ref="B6:M6"/>
    <mergeCell ref="A2:M2"/>
    <mergeCell ref="A3:M3"/>
    <mergeCell ref="A4:M4"/>
    <mergeCell ref="A5:M5"/>
  </mergeCells>
  <pageMargins left="0.23622047244094491" right="0.15748031496062992" top="0.35433070866141736" bottom="0.27559055118110237" header="0.27559055118110237" footer="0.19685039370078741"/>
  <pageSetup paperSize="9" firstPageNumber="88" orientation="landscape" useFirstPageNumber="1" r:id="rId1"/>
  <headerFooter>
    <oddFooter>&amp;R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67"/>
  <sheetViews>
    <sheetView showRuler="0" view="pageBreakPreview" topLeftCell="A24" zoomScale="120" zoomScaleNormal="110" zoomScaleSheetLayoutView="120" workbookViewId="0">
      <selection activeCell="B26" sqref="B26"/>
    </sheetView>
  </sheetViews>
  <sheetFormatPr defaultColWidth="10" defaultRowHeight="21.75" x14ac:dyDescent="0.5"/>
  <cols>
    <col min="1" max="1" width="3.375" style="1" customWidth="1"/>
    <col min="2" max="2" width="24.625" style="1" bestFit="1" customWidth="1"/>
    <col min="3" max="3" width="21.375" style="1" customWidth="1"/>
    <col min="4" max="4" width="14.5" style="1" customWidth="1"/>
    <col min="5" max="5" width="6.875" style="1" customWidth="1"/>
    <col min="6" max="6" width="6.875" style="62" customWidth="1"/>
    <col min="7" max="7" width="6.875" style="1" customWidth="1"/>
    <col min="8" max="8" width="6.75" style="1" customWidth="1"/>
    <col min="9" max="9" width="6.375" style="1" customWidth="1"/>
    <col min="10" max="10" width="13.875" style="1" customWidth="1"/>
    <col min="11" max="11" width="16.875" style="1" customWidth="1"/>
    <col min="12" max="12" width="6.5" style="34" customWidth="1"/>
    <col min="13" max="13" width="9" style="1" hidden="1" customWidth="1"/>
    <col min="14" max="16384" width="10" style="1"/>
  </cols>
  <sheetData>
    <row r="1" spans="1:13" x14ac:dyDescent="0.5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5">
      <c r="A2" s="246" t="s">
        <v>766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5">
      <c r="A3" s="246" t="s">
        <v>767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x14ac:dyDescent="0.5">
      <c r="A4" s="245" t="s">
        <v>276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x14ac:dyDescent="0.5">
      <c r="A5" s="124"/>
      <c r="B5" s="245" t="s">
        <v>277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x14ac:dyDescent="0.5">
      <c r="A6" s="89" t="s">
        <v>49</v>
      </c>
    </row>
    <row r="7" spans="1:13" x14ac:dyDescent="0.5">
      <c r="A7" s="89"/>
      <c r="B7" s="89" t="s">
        <v>842</v>
      </c>
    </row>
    <row r="8" spans="1:13" s="4" customFormat="1" ht="26.25" customHeight="1" x14ac:dyDescent="0.45">
      <c r="A8" s="88" t="s">
        <v>0</v>
      </c>
      <c r="B8" s="88" t="s">
        <v>1</v>
      </c>
      <c r="C8" s="88" t="s">
        <v>2</v>
      </c>
      <c r="D8" s="88" t="s">
        <v>3</v>
      </c>
      <c r="E8" s="242" t="s">
        <v>5</v>
      </c>
      <c r="F8" s="243"/>
      <c r="G8" s="243"/>
      <c r="H8" s="243"/>
      <c r="I8" s="244"/>
      <c r="J8" s="88" t="s">
        <v>118</v>
      </c>
      <c r="K8" s="88" t="s">
        <v>6</v>
      </c>
      <c r="L8" s="100" t="s">
        <v>8</v>
      </c>
    </row>
    <row r="9" spans="1:13" s="4" customFormat="1" ht="21.75" customHeight="1" x14ac:dyDescent="0.45">
      <c r="A9" s="60"/>
      <c r="B9" s="61"/>
      <c r="C9" s="61"/>
      <c r="D9" s="8" t="s">
        <v>4</v>
      </c>
      <c r="E9" s="118" t="s">
        <v>225</v>
      </c>
      <c r="F9" s="77" t="s">
        <v>356</v>
      </c>
      <c r="G9" s="118" t="s">
        <v>475</v>
      </c>
      <c r="H9" s="118" t="s">
        <v>476</v>
      </c>
      <c r="I9" s="118" t="s">
        <v>748</v>
      </c>
      <c r="J9" s="18" t="s">
        <v>119</v>
      </c>
      <c r="K9" s="61" t="s">
        <v>7</v>
      </c>
      <c r="L9" s="70" t="s">
        <v>9</v>
      </c>
    </row>
    <row r="10" spans="1:13" s="34" customFormat="1" ht="18.75" x14ac:dyDescent="0.45">
      <c r="A10" s="22">
        <v>182</v>
      </c>
      <c r="B10" s="16" t="s">
        <v>593</v>
      </c>
      <c r="C10" s="12" t="s">
        <v>77</v>
      </c>
      <c r="D10" s="22" t="s">
        <v>169</v>
      </c>
      <c r="E10" s="128" t="s">
        <v>14</v>
      </c>
      <c r="F10" s="41">
        <v>200000</v>
      </c>
      <c r="G10" s="41" t="s">
        <v>14</v>
      </c>
      <c r="H10" s="128">
        <v>200000</v>
      </c>
      <c r="I10" s="128">
        <v>200000</v>
      </c>
      <c r="J10" s="103" t="s">
        <v>213</v>
      </c>
      <c r="K10" s="12" t="s">
        <v>73</v>
      </c>
      <c r="L10" s="32" t="s">
        <v>357</v>
      </c>
    </row>
    <row r="11" spans="1:13" s="34" customFormat="1" ht="18.75" x14ac:dyDescent="0.45">
      <c r="A11" s="17"/>
      <c r="B11" s="17" t="s">
        <v>594</v>
      </c>
      <c r="C11" s="13" t="s">
        <v>78</v>
      </c>
      <c r="D11" s="19"/>
      <c r="E11" s="129"/>
      <c r="F11" s="42"/>
      <c r="G11" s="42"/>
      <c r="H11" s="129"/>
      <c r="I11" s="129"/>
      <c r="J11" s="104" t="s">
        <v>214</v>
      </c>
      <c r="K11" s="13" t="s">
        <v>78</v>
      </c>
      <c r="L11" s="55"/>
    </row>
    <row r="12" spans="1:13" s="34" customFormat="1" ht="18.75" x14ac:dyDescent="0.45">
      <c r="A12" s="22">
        <v>183</v>
      </c>
      <c r="B12" s="16" t="s">
        <v>595</v>
      </c>
      <c r="C12" s="12" t="s">
        <v>77</v>
      </c>
      <c r="D12" s="22" t="s">
        <v>597</v>
      </c>
      <c r="E12" s="128" t="s">
        <v>14</v>
      </c>
      <c r="F12" s="41" t="s">
        <v>14</v>
      </c>
      <c r="G12" s="41">
        <v>100000</v>
      </c>
      <c r="H12" s="41">
        <v>100000</v>
      </c>
      <c r="I12" s="41">
        <v>100000</v>
      </c>
      <c r="J12" s="103" t="s">
        <v>213</v>
      </c>
      <c r="K12" s="12" t="s">
        <v>73</v>
      </c>
      <c r="L12" s="32" t="s">
        <v>357</v>
      </c>
    </row>
    <row r="13" spans="1:13" s="34" customFormat="1" ht="18.75" x14ac:dyDescent="0.45">
      <c r="A13" s="17"/>
      <c r="B13" s="17" t="s">
        <v>596</v>
      </c>
      <c r="C13" s="13" t="s">
        <v>78</v>
      </c>
      <c r="D13" s="19"/>
      <c r="E13" s="129"/>
      <c r="F13" s="42"/>
      <c r="G13" s="42"/>
      <c r="H13" s="129"/>
      <c r="I13" s="129"/>
      <c r="J13" s="104" t="s">
        <v>214</v>
      </c>
      <c r="K13" s="13" t="s">
        <v>78</v>
      </c>
      <c r="L13" s="55"/>
    </row>
    <row r="14" spans="1:13" s="34" customFormat="1" ht="18.75" x14ac:dyDescent="0.45">
      <c r="A14" s="22">
        <v>184</v>
      </c>
      <c r="B14" s="16" t="s">
        <v>598</v>
      </c>
      <c r="C14" s="12" t="s">
        <v>77</v>
      </c>
      <c r="D14" s="22" t="s">
        <v>599</v>
      </c>
      <c r="E14" s="128">
        <v>100000</v>
      </c>
      <c r="F14" s="41" t="s">
        <v>14</v>
      </c>
      <c r="G14" s="41">
        <v>100000</v>
      </c>
      <c r="H14" s="41">
        <v>100000</v>
      </c>
      <c r="I14" s="41">
        <v>100000</v>
      </c>
      <c r="J14" s="103" t="s">
        <v>554</v>
      </c>
      <c r="K14" s="12" t="s">
        <v>73</v>
      </c>
      <c r="L14" s="32" t="s">
        <v>357</v>
      </c>
    </row>
    <row r="15" spans="1:13" s="34" customFormat="1" ht="18.75" x14ac:dyDescent="0.45">
      <c r="A15" s="17"/>
      <c r="B15" s="17" t="s">
        <v>600</v>
      </c>
      <c r="C15" s="13" t="s">
        <v>78</v>
      </c>
      <c r="D15" s="19"/>
      <c r="E15" s="129"/>
      <c r="F15" s="42"/>
      <c r="G15" s="42"/>
      <c r="H15" s="129"/>
      <c r="I15" s="129"/>
      <c r="J15" s="104" t="s">
        <v>331</v>
      </c>
      <c r="K15" s="13" t="s">
        <v>78</v>
      </c>
      <c r="L15" s="55"/>
    </row>
    <row r="16" spans="1:13" s="34" customFormat="1" ht="18.75" x14ac:dyDescent="0.45">
      <c r="A16" s="22">
        <v>185</v>
      </c>
      <c r="B16" s="16" t="s">
        <v>603</v>
      </c>
      <c r="C16" s="12" t="s">
        <v>77</v>
      </c>
      <c r="D16" s="22" t="s">
        <v>602</v>
      </c>
      <c r="E16" s="128" t="s">
        <v>14</v>
      </c>
      <c r="F16" s="128">
        <v>100000</v>
      </c>
      <c r="G16" s="128">
        <v>100000</v>
      </c>
      <c r="H16" s="128">
        <v>100000</v>
      </c>
      <c r="I16" s="128">
        <v>100000</v>
      </c>
      <c r="J16" s="103" t="s">
        <v>554</v>
      </c>
      <c r="K16" s="12" t="s">
        <v>73</v>
      </c>
      <c r="L16" s="32" t="s">
        <v>357</v>
      </c>
    </row>
    <row r="17" spans="1:12" s="34" customFormat="1" ht="18.75" x14ac:dyDescent="0.45">
      <c r="A17" s="17"/>
      <c r="B17" s="17" t="s">
        <v>601</v>
      </c>
      <c r="C17" s="13" t="s">
        <v>78</v>
      </c>
      <c r="D17" s="19"/>
      <c r="E17" s="129"/>
      <c r="F17" s="42"/>
      <c r="G17" s="42"/>
      <c r="H17" s="129"/>
      <c r="I17" s="129"/>
      <c r="J17" s="104" t="s">
        <v>331</v>
      </c>
      <c r="K17" s="13" t="s">
        <v>78</v>
      </c>
      <c r="L17" s="55"/>
    </row>
    <row r="18" spans="1:12" s="34" customFormat="1" ht="18.75" x14ac:dyDescent="0.45">
      <c r="A18" s="22">
        <v>186</v>
      </c>
      <c r="B18" s="16" t="s">
        <v>604</v>
      </c>
      <c r="C18" s="12" t="s">
        <v>77</v>
      </c>
      <c r="D18" s="22" t="s">
        <v>606</v>
      </c>
      <c r="E18" s="128" t="s">
        <v>14</v>
      </c>
      <c r="F18" s="128">
        <v>80000</v>
      </c>
      <c r="G18" s="41" t="s">
        <v>14</v>
      </c>
      <c r="H18" s="128">
        <v>80000</v>
      </c>
      <c r="I18" s="128"/>
      <c r="J18" s="103" t="s">
        <v>554</v>
      </c>
      <c r="K18" s="12" t="s">
        <v>73</v>
      </c>
      <c r="L18" s="32" t="s">
        <v>357</v>
      </c>
    </row>
    <row r="19" spans="1:12" s="34" customFormat="1" ht="18.75" x14ac:dyDescent="0.45">
      <c r="A19" s="17"/>
      <c r="B19" s="17" t="s">
        <v>605</v>
      </c>
      <c r="C19" s="13" t="s">
        <v>78</v>
      </c>
      <c r="D19" s="19"/>
      <c r="E19" s="129"/>
      <c r="F19" s="42"/>
      <c r="G19" s="42"/>
      <c r="H19" s="129"/>
      <c r="I19" s="129"/>
      <c r="J19" s="104" t="s">
        <v>331</v>
      </c>
      <c r="K19" s="13" t="s">
        <v>78</v>
      </c>
      <c r="L19" s="55"/>
    </row>
    <row r="20" spans="1:12" s="34" customFormat="1" ht="18.75" x14ac:dyDescent="0.45">
      <c r="A20" s="22">
        <v>187</v>
      </c>
      <c r="B20" s="16" t="s">
        <v>607</v>
      </c>
      <c r="C20" s="12" t="s">
        <v>77</v>
      </c>
      <c r="D20" s="22" t="s">
        <v>609</v>
      </c>
      <c r="E20" s="128" t="s">
        <v>14</v>
      </c>
      <c r="F20" s="128" t="s">
        <v>14</v>
      </c>
      <c r="G20" s="41">
        <v>100000</v>
      </c>
      <c r="H20" s="41">
        <v>100000</v>
      </c>
      <c r="I20" s="41">
        <v>100000</v>
      </c>
      <c r="J20" s="103" t="s">
        <v>554</v>
      </c>
      <c r="K20" s="12" t="s">
        <v>73</v>
      </c>
      <c r="L20" s="32" t="s">
        <v>357</v>
      </c>
    </row>
    <row r="21" spans="1:12" s="34" customFormat="1" ht="18.75" x14ac:dyDescent="0.45">
      <c r="A21" s="17"/>
      <c r="B21" s="17" t="s">
        <v>608</v>
      </c>
      <c r="C21" s="13" t="s">
        <v>78</v>
      </c>
      <c r="D21" s="19"/>
      <c r="E21" s="129"/>
      <c r="F21" s="42"/>
      <c r="G21" s="42"/>
      <c r="H21" s="129"/>
      <c r="I21" s="129"/>
      <c r="J21" s="104" t="s">
        <v>331</v>
      </c>
      <c r="K21" s="13" t="s">
        <v>78</v>
      </c>
      <c r="L21" s="55"/>
    </row>
    <row r="22" spans="1:12" s="25" customFormat="1" ht="18.75" x14ac:dyDescent="0.2">
      <c r="A22" s="20">
        <v>188</v>
      </c>
      <c r="B22" s="37" t="s">
        <v>610</v>
      </c>
      <c r="C22" s="103" t="s">
        <v>77</v>
      </c>
      <c r="D22" s="20" t="s">
        <v>614</v>
      </c>
      <c r="E22" s="128" t="s">
        <v>14</v>
      </c>
      <c r="F22" s="128" t="s">
        <v>14</v>
      </c>
      <c r="G22" s="41" t="s">
        <v>14</v>
      </c>
      <c r="H22" s="128">
        <v>250000</v>
      </c>
      <c r="I22" s="128">
        <v>250000</v>
      </c>
      <c r="J22" s="68" t="s">
        <v>204</v>
      </c>
      <c r="K22" s="103" t="s">
        <v>73</v>
      </c>
      <c r="L22" s="128" t="s">
        <v>357</v>
      </c>
    </row>
    <row r="23" spans="1:12" s="34" customFormat="1" ht="18.75" x14ac:dyDescent="0.45">
      <c r="A23" s="17"/>
      <c r="B23" s="17" t="s">
        <v>611</v>
      </c>
      <c r="C23" s="13" t="s">
        <v>78</v>
      </c>
      <c r="D23" s="19"/>
      <c r="E23" s="129"/>
      <c r="F23" s="42"/>
      <c r="G23" s="42"/>
      <c r="H23" s="129"/>
      <c r="I23" s="129"/>
      <c r="J23" s="104" t="s">
        <v>205</v>
      </c>
      <c r="K23" s="13" t="s">
        <v>78</v>
      </c>
      <c r="L23" s="55"/>
    </row>
    <row r="24" spans="1:12" s="25" customFormat="1" ht="18.75" x14ac:dyDescent="0.2">
      <c r="A24" s="20">
        <v>189</v>
      </c>
      <c r="B24" s="37" t="s">
        <v>612</v>
      </c>
      <c r="C24" s="103" t="s">
        <v>77</v>
      </c>
      <c r="D24" s="20" t="s">
        <v>163</v>
      </c>
      <c r="E24" s="128" t="s">
        <v>14</v>
      </c>
      <c r="F24" s="128" t="s">
        <v>14</v>
      </c>
      <c r="G24" s="41">
        <v>250000</v>
      </c>
      <c r="H24" s="128">
        <v>250000</v>
      </c>
      <c r="I24" s="128">
        <v>250000</v>
      </c>
      <c r="J24" s="68" t="s">
        <v>204</v>
      </c>
      <c r="K24" s="103" t="s">
        <v>73</v>
      </c>
      <c r="L24" s="128" t="s">
        <v>357</v>
      </c>
    </row>
    <row r="25" spans="1:12" s="34" customFormat="1" ht="18.75" x14ac:dyDescent="0.45">
      <c r="A25" s="17"/>
      <c r="B25" s="17" t="s">
        <v>613</v>
      </c>
      <c r="C25" s="13" t="s">
        <v>78</v>
      </c>
      <c r="D25" s="19"/>
      <c r="E25" s="129"/>
      <c r="F25" s="42"/>
      <c r="G25" s="42"/>
      <c r="H25" s="129"/>
      <c r="I25" s="129"/>
      <c r="J25" s="104" t="s">
        <v>205</v>
      </c>
      <c r="K25" s="13" t="s">
        <v>78</v>
      </c>
      <c r="L25" s="55"/>
    </row>
    <row r="26" spans="1:12" s="34" customFormat="1" ht="57" customHeight="1" x14ac:dyDescent="0.45">
      <c r="A26" s="20">
        <v>190</v>
      </c>
      <c r="B26" s="125" t="s">
        <v>1012</v>
      </c>
      <c r="C26" s="125" t="s">
        <v>65</v>
      </c>
      <c r="D26" s="126" t="s">
        <v>295</v>
      </c>
      <c r="E26" s="139" t="s">
        <v>14</v>
      </c>
      <c r="F26" s="139" t="s">
        <v>14</v>
      </c>
      <c r="G26" s="126">
        <v>200000</v>
      </c>
      <c r="H26" s="126">
        <v>200000</v>
      </c>
      <c r="I26" s="126">
        <v>200000</v>
      </c>
      <c r="J26" s="14" t="s">
        <v>209</v>
      </c>
      <c r="K26" s="125" t="s">
        <v>20</v>
      </c>
      <c r="L26" s="126" t="s">
        <v>357</v>
      </c>
    </row>
    <row r="27" spans="1:12" s="34" customFormat="1" ht="56.25" customHeight="1" x14ac:dyDescent="0.45">
      <c r="A27" s="126">
        <v>191</v>
      </c>
      <c r="B27" s="125" t="s">
        <v>182</v>
      </c>
      <c r="C27" s="125" t="s">
        <v>65</v>
      </c>
      <c r="D27" s="126" t="s">
        <v>167</v>
      </c>
      <c r="E27" s="139" t="s">
        <v>14</v>
      </c>
      <c r="F27" s="139" t="s">
        <v>14</v>
      </c>
      <c r="G27" s="126">
        <v>650000</v>
      </c>
      <c r="H27" s="126">
        <v>650000</v>
      </c>
      <c r="I27" s="126"/>
      <c r="J27" s="14" t="s">
        <v>210</v>
      </c>
      <c r="K27" s="125" t="s">
        <v>20</v>
      </c>
      <c r="L27" s="126" t="s">
        <v>357</v>
      </c>
    </row>
    <row r="28" spans="1:12" s="34" customFormat="1" ht="56.25" customHeight="1" x14ac:dyDescent="0.45">
      <c r="A28" s="126">
        <v>192</v>
      </c>
      <c r="B28" s="125" t="s">
        <v>449</v>
      </c>
      <c r="C28" s="125" t="s">
        <v>65</v>
      </c>
      <c r="D28" s="126" t="s">
        <v>104</v>
      </c>
      <c r="E28" s="139" t="s">
        <v>14</v>
      </c>
      <c r="F28" s="139" t="s">
        <v>14</v>
      </c>
      <c r="G28" s="126">
        <v>200000</v>
      </c>
      <c r="H28" s="126">
        <v>300000</v>
      </c>
      <c r="I28" s="126">
        <v>300000</v>
      </c>
      <c r="J28" s="68" t="s">
        <v>209</v>
      </c>
      <c r="K28" s="125" t="s">
        <v>20</v>
      </c>
      <c r="L28" s="126" t="s">
        <v>357</v>
      </c>
    </row>
    <row r="29" spans="1:12" s="34" customFormat="1" ht="36" customHeight="1" x14ac:dyDescent="0.45">
      <c r="A29" s="128">
        <v>193</v>
      </c>
      <c r="B29" s="125" t="s">
        <v>272</v>
      </c>
      <c r="C29" s="125" t="s">
        <v>274</v>
      </c>
      <c r="D29" s="126" t="s">
        <v>273</v>
      </c>
      <c r="E29" s="126">
        <v>100000</v>
      </c>
      <c r="F29" s="126">
        <v>100000</v>
      </c>
      <c r="G29" s="126">
        <v>100000</v>
      </c>
      <c r="H29" s="126">
        <v>100000</v>
      </c>
      <c r="I29" s="126">
        <v>100000</v>
      </c>
      <c r="J29" s="14" t="s">
        <v>275</v>
      </c>
      <c r="K29" s="125" t="s">
        <v>20</v>
      </c>
      <c r="L29" s="126" t="s">
        <v>357</v>
      </c>
    </row>
    <row r="30" spans="1:12" s="34" customFormat="1" ht="18.75" x14ac:dyDescent="0.45">
      <c r="A30" s="32">
        <v>194</v>
      </c>
      <c r="B30" s="16" t="s">
        <v>150</v>
      </c>
      <c r="C30" s="12" t="s">
        <v>77</v>
      </c>
      <c r="D30" s="22" t="s">
        <v>168</v>
      </c>
      <c r="E30" s="128" t="s">
        <v>14</v>
      </c>
      <c r="F30" s="128" t="s">
        <v>14</v>
      </c>
      <c r="G30" s="128">
        <v>100000</v>
      </c>
      <c r="H30" s="128">
        <v>100000</v>
      </c>
      <c r="I30" s="128">
        <v>100000</v>
      </c>
      <c r="J30" s="68" t="s">
        <v>211</v>
      </c>
      <c r="K30" s="12" t="s">
        <v>73</v>
      </c>
      <c r="L30" s="32" t="s">
        <v>357</v>
      </c>
    </row>
    <row r="31" spans="1:12" s="34" customFormat="1" ht="18.75" x14ac:dyDescent="0.45">
      <c r="A31" s="35"/>
      <c r="B31" s="17" t="s">
        <v>310</v>
      </c>
      <c r="C31" s="13" t="s">
        <v>78</v>
      </c>
      <c r="D31" s="19"/>
      <c r="E31" s="129"/>
      <c r="F31" s="129"/>
      <c r="G31" s="129"/>
      <c r="H31" s="129"/>
      <c r="I31" s="129"/>
      <c r="J31" s="69"/>
      <c r="K31" s="13" t="s">
        <v>78</v>
      </c>
      <c r="L31" s="55"/>
    </row>
    <row r="32" spans="1:12" s="34" customFormat="1" ht="18.75" x14ac:dyDescent="0.45">
      <c r="A32" s="32">
        <v>195</v>
      </c>
      <c r="B32" s="16" t="s">
        <v>151</v>
      </c>
      <c r="C32" s="12" t="s">
        <v>77</v>
      </c>
      <c r="D32" s="22" t="s">
        <v>169</v>
      </c>
      <c r="E32" s="128" t="s">
        <v>14</v>
      </c>
      <c r="F32" s="128" t="s">
        <v>14</v>
      </c>
      <c r="G32" s="128">
        <v>100000</v>
      </c>
      <c r="H32" s="128">
        <v>100000</v>
      </c>
      <c r="I32" s="128">
        <v>100000</v>
      </c>
      <c r="J32" s="68" t="s">
        <v>211</v>
      </c>
      <c r="K32" s="12" t="s">
        <v>73</v>
      </c>
      <c r="L32" s="32" t="s">
        <v>357</v>
      </c>
    </row>
    <row r="33" spans="1:12" s="34" customFormat="1" ht="18.75" x14ac:dyDescent="0.45">
      <c r="A33" s="35"/>
      <c r="B33" s="17" t="s">
        <v>152</v>
      </c>
      <c r="C33" s="13" t="s">
        <v>78</v>
      </c>
      <c r="D33" s="19"/>
      <c r="E33" s="129"/>
      <c r="F33" s="129"/>
      <c r="G33" s="129"/>
      <c r="H33" s="129"/>
      <c r="I33" s="129"/>
      <c r="J33" s="104"/>
      <c r="K33" s="13" t="s">
        <v>78</v>
      </c>
      <c r="L33" s="55"/>
    </row>
    <row r="34" spans="1:12" s="25" customFormat="1" ht="18.75" x14ac:dyDescent="0.2">
      <c r="A34" s="128">
        <v>196</v>
      </c>
      <c r="B34" s="37" t="s">
        <v>149</v>
      </c>
      <c r="C34" s="103" t="s">
        <v>77</v>
      </c>
      <c r="D34" s="20" t="s">
        <v>170</v>
      </c>
      <c r="E34" s="128" t="s">
        <v>14</v>
      </c>
      <c r="F34" s="128" t="s">
        <v>14</v>
      </c>
      <c r="G34" s="128" t="s">
        <v>14</v>
      </c>
      <c r="H34" s="128">
        <v>100000</v>
      </c>
      <c r="I34" s="128">
        <v>100000</v>
      </c>
      <c r="J34" s="68" t="s">
        <v>210</v>
      </c>
      <c r="K34" s="103" t="s">
        <v>73</v>
      </c>
      <c r="L34" s="128" t="s">
        <v>357</v>
      </c>
    </row>
    <row r="35" spans="1:12" s="34" customFormat="1" ht="18.75" x14ac:dyDescent="0.45">
      <c r="A35" s="35"/>
      <c r="B35" s="17" t="s">
        <v>404</v>
      </c>
      <c r="C35" s="13" t="s">
        <v>78</v>
      </c>
      <c r="D35" s="19"/>
      <c r="E35" s="129"/>
      <c r="F35" s="129"/>
      <c r="G35" s="129"/>
      <c r="H35" s="129"/>
      <c r="I35" s="129"/>
      <c r="J35" s="104"/>
      <c r="K35" s="13" t="s">
        <v>78</v>
      </c>
      <c r="L35" s="55"/>
    </row>
    <row r="36" spans="1:12" s="34" customFormat="1" ht="53.25" customHeight="1" x14ac:dyDescent="0.45">
      <c r="A36" s="128">
        <v>197</v>
      </c>
      <c r="B36" s="125" t="s">
        <v>464</v>
      </c>
      <c r="C36" s="125" t="s">
        <v>65</v>
      </c>
      <c r="D36" s="126" t="s">
        <v>465</v>
      </c>
      <c r="E36" s="140" t="s">
        <v>14</v>
      </c>
      <c r="F36" s="140">
        <v>240000</v>
      </c>
      <c r="G36" s="140">
        <v>240000</v>
      </c>
      <c r="H36" s="140">
        <v>240000</v>
      </c>
      <c r="I36" s="140">
        <v>240000</v>
      </c>
      <c r="J36" s="141" t="s">
        <v>261</v>
      </c>
      <c r="K36" s="125" t="s">
        <v>20</v>
      </c>
      <c r="L36" s="126" t="s">
        <v>357</v>
      </c>
    </row>
    <row r="37" spans="1:12" s="34" customFormat="1" ht="18.75" x14ac:dyDescent="0.45">
      <c r="A37" s="22">
        <v>198</v>
      </c>
      <c r="B37" s="16" t="s">
        <v>405</v>
      </c>
      <c r="C37" s="12" t="s">
        <v>408</v>
      </c>
      <c r="D37" s="22" t="s">
        <v>407</v>
      </c>
      <c r="E37" s="128" t="s">
        <v>14</v>
      </c>
      <c r="F37" s="128" t="s">
        <v>14</v>
      </c>
      <c r="G37" s="128">
        <v>200000</v>
      </c>
      <c r="H37" s="128">
        <v>200000</v>
      </c>
      <c r="I37" s="128">
        <v>200000</v>
      </c>
      <c r="J37" s="103" t="s">
        <v>410</v>
      </c>
      <c r="K37" s="12" t="s">
        <v>412</v>
      </c>
      <c r="L37" s="32" t="s">
        <v>357</v>
      </c>
    </row>
    <row r="38" spans="1:12" s="34" customFormat="1" ht="18.75" x14ac:dyDescent="0.45">
      <c r="A38" s="17"/>
      <c r="B38" s="17" t="s">
        <v>406</v>
      </c>
      <c r="C38" s="13" t="s">
        <v>409</v>
      </c>
      <c r="D38" s="19"/>
      <c r="E38" s="129"/>
      <c r="F38" s="129"/>
      <c r="G38" s="129"/>
      <c r="H38" s="129"/>
      <c r="I38" s="129"/>
      <c r="J38" s="104" t="s">
        <v>411</v>
      </c>
      <c r="K38" s="13" t="s">
        <v>413</v>
      </c>
      <c r="L38" s="55"/>
    </row>
    <row r="39" spans="1:12" s="25" customFormat="1" ht="18.75" x14ac:dyDescent="0.2">
      <c r="A39" s="20">
        <v>199</v>
      </c>
      <c r="B39" s="37" t="s">
        <v>415</v>
      </c>
      <c r="C39" s="103" t="s">
        <v>77</v>
      </c>
      <c r="D39" s="20" t="s">
        <v>414</v>
      </c>
      <c r="E39" s="128" t="s">
        <v>14</v>
      </c>
      <c r="F39" s="128" t="s">
        <v>14</v>
      </c>
      <c r="G39" s="128">
        <v>100000</v>
      </c>
      <c r="H39" s="128">
        <v>100000</v>
      </c>
      <c r="I39" s="128">
        <v>100000</v>
      </c>
      <c r="J39" s="68" t="s">
        <v>211</v>
      </c>
      <c r="K39" s="103" t="s">
        <v>73</v>
      </c>
      <c r="L39" s="128" t="s">
        <v>357</v>
      </c>
    </row>
    <row r="40" spans="1:12" s="34" customFormat="1" ht="18.75" x14ac:dyDescent="0.45">
      <c r="A40" s="17"/>
      <c r="B40" s="17" t="s">
        <v>661</v>
      </c>
      <c r="C40" s="13" t="s">
        <v>78</v>
      </c>
      <c r="D40" s="19"/>
      <c r="E40" s="129"/>
      <c r="F40" s="129"/>
      <c r="G40" s="129"/>
      <c r="H40" s="129"/>
      <c r="I40" s="129"/>
      <c r="J40" s="104"/>
      <c r="K40" s="13" t="s">
        <v>78</v>
      </c>
      <c r="L40" s="55"/>
    </row>
    <row r="41" spans="1:12" s="34" customFormat="1" ht="18.75" x14ac:dyDescent="0.45">
      <c r="A41" s="22">
        <v>200</v>
      </c>
      <c r="B41" s="16" t="s">
        <v>415</v>
      </c>
      <c r="C41" s="12" t="s">
        <v>77</v>
      </c>
      <c r="D41" s="22" t="s">
        <v>105</v>
      </c>
      <c r="E41" s="128" t="s">
        <v>14</v>
      </c>
      <c r="F41" s="128" t="s">
        <v>14</v>
      </c>
      <c r="G41" s="128" t="s">
        <v>14</v>
      </c>
      <c r="H41" s="128">
        <v>100000</v>
      </c>
      <c r="I41" s="128">
        <v>100000</v>
      </c>
      <c r="J41" s="103" t="s">
        <v>213</v>
      </c>
      <c r="K41" s="12" t="s">
        <v>73</v>
      </c>
      <c r="L41" s="32" t="s">
        <v>357</v>
      </c>
    </row>
    <row r="42" spans="1:12" s="34" customFormat="1" ht="18.75" x14ac:dyDescent="0.45">
      <c r="A42" s="17"/>
      <c r="B42" s="17" t="s">
        <v>416</v>
      </c>
      <c r="C42" s="13" t="s">
        <v>78</v>
      </c>
      <c r="D42" s="19"/>
      <c r="E42" s="129"/>
      <c r="F42" s="129"/>
      <c r="G42" s="129"/>
      <c r="H42" s="129"/>
      <c r="I42" s="129"/>
      <c r="J42" s="104" t="s">
        <v>214</v>
      </c>
      <c r="K42" s="13" t="s">
        <v>78</v>
      </c>
      <c r="L42" s="55"/>
    </row>
    <row r="43" spans="1:12" s="34" customFormat="1" ht="18.75" x14ac:dyDescent="0.45">
      <c r="A43" s="22">
        <v>201</v>
      </c>
      <c r="B43" s="16" t="s">
        <v>417</v>
      </c>
      <c r="C43" s="12" t="s">
        <v>77</v>
      </c>
      <c r="D43" s="22" t="s">
        <v>105</v>
      </c>
      <c r="E43" s="128" t="s">
        <v>14</v>
      </c>
      <c r="F43" s="128" t="s">
        <v>14</v>
      </c>
      <c r="G43" s="128" t="s">
        <v>14</v>
      </c>
      <c r="H43" s="128">
        <v>100000</v>
      </c>
      <c r="I43" s="128">
        <v>100000</v>
      </c>
      <c r="J43" s="103" t="s">
        <v>213</v>
      </c>
      <c r="K43" s="12" t="s">
        <v>73</v>
      </c>
      <c r="L43" s="32" t="s">
        <v>357</v>
      </c>
    </row>
    <row r="44" spans="1:12" s="34" customFormat="1" ht="18.75" x14ac:dyDescent="0.45">
      <c r="A44" s="17"/>
      <c r="B44" s="17" t="s">
        <v>418</v>
      </c>
      <c r="C44" s="13" t="s">
        <v>78</v>
      </c>
      <c r="D44" s="19"/>
      <c r="E44" s="129"/>
      <c r="F44" s="129"/>
      <c r="G44" s="129"/>
      <c r="H44" s="129"/>
      <c r="I44" s="129"/>
      <c r="J44" s="104" t="s">
        <v>214</v>
      </c>
      <c r="K44" s="13" t="s">
        <v>78</v>
      </c>
      <c r="L44" s="55"/>
    </row>
    <row r="45" spans="1:12" s="25" customFormat="1" ht="19.5" customHeight="1" x14ac:dyDescent="0.2">
      <c r="A45" s="20">
        <v>202</v>
      </c>
      <c r="B45" s="37" t="s">
        <v>405</v>
      </c>
      <c r="C45" s="103" t="s">
        <v>437</v>
      </c>
      <c r="D45" s="20" t="s">
        <v>439</v>
      </c>
      <c r="E45" s="128">
        <v>65000</v>
      </c>
      <c r="F45" s="41"/>
      <c r="G45" s="128" t="s">
        <v>14</v>
      </c>
      <c r="H45" s="128" t="s">
        <v>14</v>
      </c>
      <c r="I45" s="128"/>
      <c r="J45" s="68" t="s">
        <v>442</v>
      </c>
      <c r="K45" s="103" t="s">
        <v>440</v>
      </c>
      <c r="L45" s="128" t="s">
        <v>357</v>
      </c>
    </row>
    <row r="46" spans="1:12" s="25" customFormat="1" ht="19.5" customHeight="1" x14ac:dyDescent="0.2">
      <c r="A46" s="28"/>
      <c r="B46" s="28" t="s">
        <v>472</v>
      </c>
      <c r="C46" s="104" t="s">
        <v>438</v>
      </c>
      <c r="D46" s="40"/>
      <c r="E46" s="129"/>
      <c r="F46" s="42"/>
      <c r="G46" s="129"/>
      <c r="H46" s="129"/>
      <c r="I46" s="129"/>
      <c r="J46" s="69" t="s">
        <v>443</v>
      </c>
      <c r="K46" s="104" t="s">
        <v>441</v>
      </c>
      <c r="L46" s="142"/>
    </row>
    <row r="47" spans="1:12" s="34" customFormat="1" ht="18.75" x14ac:dyDescent="0.45">
      <c r="A47" s="22">
        <v>203</v>
      </c>
      <c r="B47" s="16" t="s">
        <v>701</v>
      </c>
      <c r="C47" s="12" t="s">
        <v>77</v>
      </c>
      <c r="D47" s="22" t="s">
        <v>703</v>
      </c>
      <c r="E47" s="128" t="s">
        <v>14</v>
      </c>
      <c r="F47" s="128">
        <v>150000</v>
      </c>
      <c r="G47" s="128">
        <v>150000</v>
      </c>
      <c r="H47" s="128">
        <v>150000</v>
      </c>
      <c r="I47" s="128">
        <v>150000</v>
      </c>
      <c r="J47" s="103" t="s">
        <v>554</v>
      </c>
      <c r="K47" s="12" t="s">
        <v>73</v>
      </c>
      <c r="L47" s="32" t="s">
        <v>357</v>
      </c>
    </row>
    <row r="48" spans="1:12" s="34" customFormat="1" ht="18.75" x14ac:dyDescent="0.45">
      <c r="A48" s="17"/>
      <c r="B48" s="17" t="s">
        <v>702</v>
      </c>
      <c r="C48" s="13" t="s">
        <v>78</v>
      </c>
      <c r="D48" s="19"/>
      <c r="E48" s="129"/>
      <c r="F48" s="42"/>
      <c r="G48" s="42"/>
      <c r="H48" s="129"/>
      <c r="I48" s="129"/>
      <c r="J48" s="104" t="s">
        <v>331</v>
      </c>
      <c r="K48" s="13" t="s">
        <v>78</v>
      </c>
      <c r="L48" s="55"/>
    </row>
    <row r="49" spans="1:12" s="34" customFormat="1" ht="18.75" x14ac:dyDescent="0.45">
      <c r="A49" s="22">
        <v>204</v>
      </c>
      <c r="B49" s="16" t="s">
        <v>701</v>
      </c>
      <c r="C49" s="12" t="s">
        <v>77</v>
      </c>
      <c r="D49" s="22" t="s">
        <v>705</v>
      </c>
      <c r="E49" s="128" t="s">
        <v>14</v>
      </c>
      <c r="F49" s="128">
        <v>100000</v>
      </c>
      <c r="G49" s="128">
        <v>100000</v>
      </c>
      <c r="H49" s="128">
        <v>100000</v>
      </c>
      <c r="I49" s="128">
        <v>100000</v>
      </c>
      <c r="J49" s="103" t="s">
        <v>554</v>
      </c>
      <c r="K49" s="12" t="s">
        <v>73</v>
      </c>
      <c r="L49" s="32" t="s">
        <v>357</v>
      </c>
    </row>
    <row r="50" spans="1:12" s="34" customFormat="1" ht="18.75" x14ac:dyDescent="0.45">
      <c r="A50" s="58"/>
      <c r="B50" s="58" t="s">
        <v>704</v>
      </c>
      <c r="C50" s="52" t="s">
        <v>78</v>
      </c>
      <c r="D50" s="57"/>
      <c r="E50" s="54"/>
      <c r="F50" s="56"/>
      <c r="G50" s="56"/>
      <c r="H50" s="54"/>
      <c r="I50" s="54"/>
      <c r="J50" s="108" t="s">
        <v>331</v>
      </c>
      <c r="K50" s="52" t="s">
        <v>78</v>
      </c>
      <c r="L50" s="70"/>
    </row>
    <row r="51" spans="1:12" s="34" customFormat="1" ht="18.75" x14ac:dyDescent="0.45">
      <c r="A51" s="17"/>
      <c r="B51" s="17"/>
      <c r="C51" s="13"/>
      <c r="D51" s="19"/>
      <c r="E51" s="129"/>
      <c r="F51" s="42"/>
      <c r="G51" s="42"/>
      <c r="H51" s="129"/>
      <c r="I51" s="129"/>
      <c r="J51" s="104"/>
      <c r="K51" s="13"/>
      <c r="L51" s="55"/>
    </row>
    <row r="52" spans="1:12" s="34" customFormat="1" ht="18.75" x14ac:dyDescent="0.45">
      <c r="A52" s="22">
        <v>205</v>
      </c>
      <c r="B52" s="16" t="s">
        <v>511</v>
      </c>
      <c r="C52" s="12" t="s">
        <v>77</v>
      </c>
      <c r="D52" s="22" t="s">
        <v>414</v>
      </c>
      <c r="E52" s="128">
        <v>150000</v>
      </c>
      <c r="F52" s="41" t="s">
        <v>14</v>
      </c>
      <c r="G52" s="128">
        <v>150000</v>
      </c>
      <c r="H52" s="128">
        <v>150000</v>
      </c>
      <c r="I52" s="128">
        <v>150000</v>
      </c>
      <c r="J52" s="103" t="s">
        <v>213</v>
      </c>
      <c r="K52" s="12" t="s">
        <v>73</v>
      </c>
      <c r="L52" s="32" t="s">
        <v>357</v>
      </c>
    </row>
    <row r="53" spans="1:12" s="34" customFormat="1" ht="18.75" x14ac:dyDescent="0.45">
      <c r="A53" s="17"/>
      <c r="B53" s="17" t="s">
        <v>472</v>
      </c>
      <c r="C53" s="13" t="s">
        <v>78</v>
      </c>
      <c r="D53" s="19"/>
      <c r="E53" s="129"/>
      <c r="F53" s="42"/>
      <c r="G53" s="129"/>
      <c r="H53" s="129"/>
      <c r="I53" s="129"/>
      <c r="J53" s="104" t="s">
        <v>214</v>
      </c>
      <c r="K53" s="13" t="s">
        <v>78</v>
      </c>
      <c r="L53" s="55"/>
    </row>
    <row r="54" spans="1:12" s="143" customFormat="1" ht="20.25" customHeight="1" x14ac:dyDescent="0.2">
      <c r="A54" s="29">
        <v>206</v>
      </c>
      <c r="B54" s="9" t="s">
        <v>367</v>
      </c>
      <c r="C54" s="21" t="s">
        <v>18</v>
      </c>
      <c r="D54" s="11" t="s">
        <v>369</v>
      </c>
      <c r="E54" s="10">
        <v>200000</v>
      </c>
      <c r="F54" s="30">
        <v>200000</v>
      </c>
      <c r="G54" s="10">
        <v>100000</v>
      </c>
      <c r="H54" s="10">
        <v>100000</v>
      </c>
      <c r="I54" s="10">
        <v>100000</v>
      </c>
      <c r="J54" s="11" t="s">
        <v>213</v>
      </c>
      <c r="K54" s="21" t="s">
        <v>36</v>
      </c>
      <c r="L54" s="20" t="s">
        <v>357</v>
      </c>
    </row>
    <row r="55" spans="1:12" s="4" customFormat="1" ht="19.5" x14ac:dyDescent="0.45">
      <c r="A55" s="5"/>
      <c r="B55" s="3" t="s">
        <v>368</v>
      </c>
      <c r="C55" s="6" t="s">
        <v>37</v>
      </c>
      <c r="D55" s="3" t="s">
        <v>343</v>
      </c>
      <c r="E55" s="3"/>
      <c r="F55" s="31"/>
      <c r="G55" s="3"/>
      <c r="H55" s="3"/>
      <c r="I55" s="3"/>
      <c r="J55" s="7" t="s">
        <v>214</v>
      </c>
      <c r="K55" s="6" t="s">
        <v>42</v>
      </c>
      <c r="L55" s="19"/>
    </row>
    <row r="56" spans="1:12" x14ac:dyDescent="0.5">
      <c r="A56" s="144">
        <v>207</v>
      </c>
      <c r="B56" s="145" t="s">
        <v>849</v>
      </c>
      <c r="C56" s="144" t="s">
        <v>851</v>
      </c>
      <c r="D56" s="144" t="s">
        <v>852</v>
      </c>
      <c r="E56" s="144" t="s">
        <v>14</v>
      </c>
      <c r="F56" s="146" t="s">
        <v>14</v>
      </c>
      <c r="G56" s="144">
        <v>100000</v>
      </c>
      <c r="H56" s="144">
        <v>100000</v>
      </c>
      <c r="I56" s="144">
        <v>100000</v>
      </c>
      <c r="J56" s="144" t="s">
        <v>853</v>
      </c>
      <c r="K56" s="144" t="s">
        <v>854</v>
      </c>
      <c r="L56" s="16" t="s">
        <v>357</v>
      </c>
    </row>
    <row r="57" spans="1:12" x14ac:dyDescent="0.5">
      <c r="A57" s="147"/>
      <c r="B57" s="3" t="s">
        <v>850</v>
      </c>
      <c r="C57" s="147" t="s">
        <v>122</v>
      </c>
      <c r="D57" s="147"/>
      <c r="E57" s="147"/>
      <c r="F57" s="148"/>
      <c r="G57" s="147"/>
      <c r="H57" s="147"/>
      <c r="I57" s="147"/>
      <c r="J57" s="147" t="s">
        <v>538</v>
      </c>
      <c r="K57" s="147" t="s">
        <v>141</v>
      </c>
      <c r="L57" s="17"/>
    </row>
    <row r="58" spans="1:12" s="79" customFormat="1" ht="20.25" customHeight="1" x14ac:dyDescent="0.2">
      <c r="A58" s="118">
        <v>208</v>
      </c>
      <c r="B58" s="76" t="s">
        <v>59</v>
      </c>
      <c r="C58" s="117" t="s">
        <v>99</v>
      </c>
      <c r="D58" s="117" t="s">
        <v>271</v>
      </c>
      <c r="E58" s="118" t="s">
        <v>14</v>
      </c>
      <c r="F58" s="77" t="s">
        <v>14</v>
      </c>
      <c r="G58" s="78">
        <v>500000</v>
      </c>
      <c r="H58" s="78" t="s">
        <v>14</v>
      </c>
      <c r="I58" s="78" t="s">
        <v>14</v>
      </c>
      <c r="J58" s="68" t="s">
        <v>207</v>
      </c>
      <c r="K58" s="68" t="s">
        <v>73</v>
      </c>
      <c r="L58" s="20" t="s">
        <v>357</v>
      </c>
    </row>
    <row r="59" spans="1:12" s="74" customFormat="1" ht="18.75" x14ac:dyDescent="0.45">
      <c r="A59" s="80"/>
      <c r="B59" s="66" t="s">
        <v>304</v>
      </c>
      <c r="C59" s="66" t="s">
        <v>100</v>
      </c>
      <c r="D59" s="66"/>
      <c r="E59" s="66"/>
      <c r="F59" s="75"/>
      <c r="G59" s="66"/>
      <c r="H59" s="66"/>
      <c r="I59" s="66"/>
      <c r="J59" s="69" t="s">
        <v>212</v>
      </c>
      <c r="K59" s="81" t="s">
        <v>102</v>
      </c>
      <c r="L59" s="19"/>
    </row>
    <row r="60" spans="1:12" s="34" customFormat="1" ht="18.75" x14ac:dyDescent="0.45">
      <c r="A60" s="20">
        <v>209</v>
      </c>
      <c r="B60" s="16" t="s">
        <v>262</v>
      </c>
      <c r="C60" s="16" t="s">
        <v>264</v>
      </c>
      <c r="D60" s="22" t="s">
        <v>263</v>
      </c>
      <c r="E60" s="22" t="s">
        <v>14</v>
      </c>
      <c r="F60" s="33" t="s">
        <v>14</v>
      </c>
      <c r="G60" s="22">
        <v>100000</v>
      </c>
      <c r="H60" s="22" t="s">
        <v>14</v>
      </c>
      <c r="I60" s="22" t="s">
        <v>14</v>
      </c>
      <c r="J60" s="16" t="s">
        <v>525</v>
      </c>
      <c r="K60" s="73" t="s">
        <v>265</v>
      </c>
      <c r="L60" s="22" t="s">
        <v>357</v>
      </c>
    </row>
    <row r="61" spans="1:12" s="34" customFormat="1" ht="18.75" x14ac:dyDescent="0.45">
      <c r="A61" s="58"/>
      <c r="B61" s="58" t="s">
        <v>734</v>
      </c>
      <c r="C61" s="58"/>
      <c r="D61" s="58"/>
      <c r="E61" s="58"/>
      <c r="F61" s="149"/>
      <c r="G61" s="58"/>
      <c r="H61" s="58"/>
      <c r="I61" s="58"/>
      <c r="J61" s="58" t="s">
        <v>526</v>
      </c>
      <c r="K61" s="58" t="s">
        <v>266</v>
      </c>
      <c r="L61" s="58"/>
    </row>
    <row r="62" spans="1:12" s="79" customFormat="1" ht="18" customHeight="1" x14ac:dyDescent="0.2">
      <c r="A62" s="118">
        <v>210</v>
      </c>
      <c r="B62" s="76" t="s">
        <v>59</v>
      </c>
      <c r="C62" s="117" t="s">
        <v>99</v>
      </c>
      <c r="D62" s="117" t="s">
        <v>101</v>
      </c>
      <c r="E62" s="118" t="s">
        <v>14</v>
      </c>
      <c r="F62" s="77" t="s">
        <v>14</v>
      </c>
      <c r="G62" s="118">
        <v>600000</v>
      </c>
      <c r="H62" s="118">
        <v>600000</v>
      </c>
      <c r="I62" s="118">
        <v>600000</v>
      </c>
      <c r="J62" s="68" t="s">
        <v>207</v>
      </c>
      <c r="K62" s="68" t="s">
        <v>73</v>
      </c>
      <c r="L62" s="128" t="s">
        <v>357</v>
      </c>
    </row>
    <row r="63" spans="1:12" s="74" customFormat="1" ht="18.75" x14ac:dyDescent="0.45">
      <c r="A63" s="80"/>
      <c r="B63" s="66" t="s">
        <v>733</v>
      </c>
      <c r="C63" s="66" t="s">
        <v>100</v>
      </c>
      <c r="D63" s="66"/>
      <c r="E63" s="66"/>
      <c r="F63" s="75"/>
      <c r="G63" s="66"/>
      <c r="H63" s="66"/>
      <c r="I63" s="66"/>
      <c r="J63" s="69" t="s">
        <v>212</v>
      </c>
      <c r="K63" s="81" t="s">
        <v>102</v>
      </c>
      <c r="L63" s="55"/>
    </row>
    <row r="64" spans="1:12" s="79" customFormat="1" ht="18" customHeight="1" x14ac:dyDescent="0.2">
      <c r="A64" s="118">
        <v>211</v>
      </c>
      <c r="B64" s="76" t="s">
        <v>59</v>
      </c>
      <c r="C64" s="117" t="s">
        <v>99</v>
      </c>
      <c r="D64" s="117" t="s">
        <v>744</v>
      </c>
      <c r="E64" s="118" t="s">
        <v>14</v>
      </c>
      <c r="F64" s="77" t="s">
        <v>14</v>
      </c>
      <c r="G64" s="118" t="s">
        <v>14</v>
      </c>
      <c r="H64" s="118">
        <v>300000</v>
      </c>
      <c r="I64" s="118">
        <v>300000</v>
      </c>
      <c r="J64" s="68" t="s">
        <v>207</v>
      </c>
      <c r="K64" s="68" t="s">
        <v>73</v>
      </c>
      <c r="L64" s="128" t="s">
        <v>357</v>
      </c>
    </row>
    <row r="65" spans="1:12" s="74" customFormat="1" ht="18.75" x14ac:dyDescent="0.45">
      <c r="A65" s="80"/>
      <c r="B65" s="66" t="s">
        <v>743</v>
      </c>
      <c r="C65" s="66" t="s">
        <v>100</v>
      </c>
      <c r="D65" s="66"/>
      <c r="E65" s="66"/>
      <c r="F65" s="75"/>
      <c r="G65" s="66"/>
      <c r="H65" s="66"/>
      <c r="I65" s="66"/>
      <c r="J65" s="69" t="s">
        <v>212</v>
      </c>
      <c r="K65" s="81" t="s">
        <v>102</v>
      </c>
      <c r="L65" s="55"/>
    </row>
    <row r="66" spans="1:12" s="79" customFormat="1" ht="18" customHeight="1" x14ac:dyDescent="0.2">
      <c r="A66" s="118">
        <v>212</v>
      </c>
      <c r="B66" s="76" t="s">
        <v>59</v>
      </c>
      <c r="C66" s="117" t="s">
        <v>99</v>
      </c>
      <c r="D66" s="117" t="s">
        <v>744</v>
      </c>
      <c r="E66" s="118" t="s">
        <v>14</v>
      </c>
      <c r="F66" s="77">
        <v>300000</v>
      </c>
      <c r="G66" s="118" t="s">
        <v>14</v>
      </c>
      <c r="H66" s="118" t="s">
        <v>14</v>
      </c>
      <c r="I66" s="118" t="s">
        <v>14</v>
      </c>
      <c r="J66" s="68" t="s">
        <v>207</v>
      </c>
      <c r="K66" s="68" t="s">
        <v>73</v>
      </c>
      <c r="L66" s="128" t="s">
        <v>357</v>
      </c>
    </row>
    <row r="67" spans="1:12" s="74" customFormat="1" ht="18.75" x14ac:dyDescent="0.45">
      <c r="A67" s="80"/>
      <c r="B67" s="66" t="s">
        <v>745</v>
      </c>
      <c r="C67" s="66" t="s">
        <v>100</v>
      </c>
      <c r="D67" s="66"/>
      <c r="E67" s="66"/>
      <c r="F67" s="75"/>
      <c r="G67" s="66"/>
      <c r="H67" s="66"/>
      <c r="I67" s="66"/>
      <c r="J67" s="69" t="s">
        <v>212</v>
      </c>
      <c r="K67" s="81" t="s">
        <v>102</v>
      </c>
      <c r="L67" s="55"/>
    </row>
  </sheetData>
  <mergeCells count="6">
    <mergeCell ref="E8:I8"/>
    <mergeCell ref="B5:M5"/>
    <mergeCell ref="A1:M1"/>
    <mergeCell ref="A2:M2"/>
    <mergeCell ref="A3:M3"/>
    <mergeCell ref="A4:M4"/>
  </mergeCells>
  <pageMargins left="0.23622047244094491" right="0.15748031496062992" top="0.35433070866141736" bottom="0.27559055118110237" header="0.27559055118110237" footer="0.19685039370078741"/>
  <pageSetup paperSize="9" firstPageNumber="111" orientation="landscape" useFirstPageNumber="1" horizontalDpi="4294967293" r:id="rId1"/>
  <headerFooter>
    <oddFooter>&amp;R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64"/>
  <sheetViews>
    <sheetView showRuler="0" view="pageBreakPreview" topLeftCell="A10" zoomScale="110" zoomScaleNormal="110" zoomScaleSheetLayoutView="110" workbookViewId="0">
      <selection activeCell="B61" sqref="B61"/>
    </sheetView>
  </sheetViews>
  <sheetFormatPr defaultColWidth="10" defaultRowHeight="21.75" x14ac:dyDescent="0.5"/>
  <cols>
    <col min="1" max="1" width="3.625" style="1" customWidth="1"/>
    <col min="2" max="2" width="23.125" style="1" customWidth="1"/>
    <col min="3" max="3" width="23.75" style="1" customWidth="1"/>
    <col min="4" max="4" width="14" style="1" customWidth="1"/>
    <col min="5" max="5" width="7.125" style="1" customWidth="1"/>
    <col min="6" max="6" width="7" style="62" customWidth="1"/>
    <col min="7" max="7" width="6.875" style="1" customWidth="1"/>
    <col min="8" max="9" width="7.125" style="1" customWidth="1"/>
    <col min="10" max="10" width="12.25" style="1" customWidth="1"/>
    <col min="11" max="11" width="16" style="1" customWidth="1"/>
    <col min="12" max="12" width="7" style="34" customWidth="1"/>
    <col min="13" max="13" width="9" style="1" hidden="1" customWidth="1"/>
    <col min="14" max="16384" width="10" style="1"/>
  </cols>
  <sheetData>
    <row r="1" spans="1:13" x14ac:dyDescent="0.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3" x14ac:dyDescent="0.5">
      <c r="A2" s="246" t="s">
        <v>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5">
      <c r="A3" s="246" t="s">
        <v>766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x14ac:dyDescent="0.5">
      <c r="A4" s="246" t="s">
        <v>477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x14ac:dyDescent="0.5">
      <c r="A5" s="245" t="s">
        <v>276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x14ac:dyDescent="0.5">
      <c r="A6" s="124"/>
      <c r="B6" s="245" t="s">
        <v>277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13" x14ac:dyDescent="0.5">
      <c r="A7" s="89" t="s">
        <v>49</v>
      </c>
    </row>
    <row r="8" spans="1:13" x14ac:dyDescent="0.5">
      <c r="A8" s="89"/>
      <c r="B8" s="89" t="s">
        <v>842</v>
      </c>
    </row>
    <row r="9" spans="1:13" ht="12" customHeight="1" x14ac:dyDescent="0.5">
      <c r="A9" s="2"/>
    </row>
    <row r="10" spans="1:13" s="4" customFormat="1" ht="22.5" customHeight="1" x14ac:dyDescent="0.45">
      <c r="A10" s="88" t="s">
        <v>0</v>
      </c>
      <c r="B10" s="88" t="s">
        <v>1</v>
      </c>
      <c r="C10" s="88" t="s">
        <v>2</v>
      </c>
      <c r="D10" s="88" t="s">
        <v>3</v>
      </c>
      <c r="E10" s="242" t="s">
        <v>5</v>
      </c>
      <c r="F10" s="243"/>
      <c r="G10" s="243"/>
      <c r="H10" s="243"/>
      <c r="I10" s="244"/>
      <c r="J10" s="88" t="s">
        <v>118</v>
      </c>
      <c r="K10" s="88" t="s">
        <v>6</v>
      </c>
      <c r="L10" s="100" t="s">
        <v>8</v>
      </c>
    </row>
    <row r="11" spans="1:13" s="4" customFormat="1" ht="20.25" customHeight="1" x14ac:dyDescent="0.45">
      <c r="A11" s="60"/>
      <c r="B11" s="61"/>
      <c r="C11" s="61"/>
      <c r="D11" s="8" t="s">
        <v>4</v>
      </c>
      <c r="E11" s="128" t="s">
        <v>225</v>
      </c>
      <c r="F11" s="41" t="s">
        <v>356</v>
      </c>
      <c r="G11" s="128" t="s">
        <v>475</v>
      </c>
      <c r="H11" s="128" t="s">
        <v>476</v>
      </c>
      <c r="I11" s="128" t="s">
        <v>748</v>
      </c>
      <c r="J11" s="96" t="s">
        <v>119</v>
      </c>
      <c r="K11" s="61" t="s">
        <v>7</v>
      </c>
      <c r="L11" s="70" t="s">
        <v>9</v>
      </c>
    </row>
    <row r="12" spans="1:13" s="25" customFormat="1" ht="22.5" customHeight="1" x14ac:dyDescent="0.2">
      <c r="A12" s="128">
        <v>213</v>
      </c>
      <c r="B12" s="37" t="s">
        <v>120</v>
      </c>
      <c r="C12" s="103" t="s">
        <v>18</v>
      </c>
      <c r="D12" s="20" t="s">
        <v>183</v>
      </c>
      <c r="E12" s="20" t="s">
        <v>14</v>
      </c>
      <c r="F12" s="38" t="s">
        <v>14</v>
      </c>
      <c r="G12" s="20">
        <v>100000</v>
      </c>
      <c r="H12" s="20">
        <v>100000</v>
      </c>
      <c r="I12" s="20">
        <v>100000</v>
      </c>
      <c r="J12" s="99" t="s">
        <v>482</v>
      </c>
      <c r="K12" s="68" t="s">
        <v>36</v>
      </c>
      <c r="L12" s="20" t="s">
        <v>357</v>
      </c>
    </row>
    <row r="13" spans="1:13" s="34" customFormat="1" ht="18.75" x14ac:dyDescent="0.45">
      <c r="A13" s="35"/>
      <c r="B13" s="17" t="s">
        <v>300</v>
      </c>
      <c r="C13" s="13" t="s">
        <v>37</v>
      </c>
      <c r="D13" s="17"/>
      <c r="E13" s="17"/>
      <c r="F13" s="36"/>
      <c r="G13" s="17"/>
      <c r="H13" s="17"/>
      <c r="I13" s="17"/>
      <c r="J13" s="15" t="s">
        <v>483</v>
      </c>
      <c r="K13" s="81" t="s">
        <v>42</v>
      </c>
      <c r="L13" s="19"/>
    </row>
    <row r="14" spans="1:13" ht="18" customHeight="1" x14ac:dyDescent="0.5">
      <c r="A14" s="29">
        <v>214</v>
      </c>
      <c r="B14" s="9" t="s">
        <v>591</v>
      </c>
      <c r="C14" s="21" t="s">
        <v>18</v>
      </c>
      <c r="D14" s="11" t="s">
        <v>592</v>
      </c>
      <c r="E14" s="10" t="s">
        <v>14</v>
      </c>
      <c r="F14" s="30" t="s">
        <v>14</v>
      </c>
      <c r="G14" s="10">
        <v>110000</v>
      </c>
      <c r="H14" s="10">
        <v>110000</v>
      </c>
      <c r="I14" s="10">
        <v>110000</v>
      </c>
      <c r="J14" s="11" t="s">
        <v>213</v>
      </c>
      <c r="K14" s="68" t="s">
        <v>36</v>
      </c>
      <c r="L14" s="20" t="s">
        <v>357</v>
      </c>
    </row>
    <row r="15" spans="1:13" ht="20.25" customHeight="1" x14ac:dyDescent="0.5">
      <c r="A15" s="5"/>
      <c r="B15" s="3" t="s">
        <v>370</v>
      </c>
      <c r="C15" s="6" t="s">
        <v>37</v>
      </c>
      <c r="D15" s="3" t="s">
        <v>343</v>
      </c>
      <c r="E15" s="3"/>
      <c r="F15" s="31"/>
      <c r="G15" s="3"/>
      <c r="H15" s="3"/>
      <c r="I15" s="3"/>
      <c r="J15" s="7" t="s">
        <v>214</v>
      </c>
      <c r="K15" s="81" t="s">
        <v>42</v>
      </c>
      <c r="L15" s="19"/>
    </row>
    <row r="16" spans="1:13" s="25" customFormat="1" ht="20.25" customHeight="1" x14ac:dyDescent="0.2">
      <c r="A16" s="128">
        <v>215</v>
      </c>
      <c r="B16" s="103" t="s">
        <v>154</v>
      </c>
      <c r="C16" s="103" t="s">
        <v>770</v>
      </c>
      <c r="D16" s="99" t="s">
        <v>267</v>
      </c>
      <c r="E16" s="85" t="s">
        <v>14</v>
      </c>
      <c r="F16" s="41" t="s">
        <v>14</v>
      </c>
      <c r="G16" s="128">
        <v>800000</v>
      </c>
      <c r="H16" s="128">
        <v>800000</v>
      </c>
      <c r="I16" s="128"/>
      <c r="J16" s="63" t="s">
        <v>204</v>
      </c>
      <c r="K16" s="68" t="s">
        <v>160</v>
      </c>
      <c r="L16" s="128" t="s">
        <v>357</v>
      </c>
    </row>
    <row r="17" spans="1:12" s="25" customFormat="1" ht="18" customHeight="1" x14ac:dyDescent="0.45">
      <c r="A17" s="35"/>
      <c r="B17" s="104" t="s">
        <v>153</v>
      </c>
      <c r="C17" s="104" t="s">
        <v>771</v>
      </c>
      <c r="D17" s="27" t="s">
        <v>171</v>
      </c>
      <c r="E17" s="104"/>
      <c r="F17" s="59"/>
      <c r="G17" s="104"/>
      <c r="H17" s="104"/>
      <c r="I17" s="104"/>
      <c r="J17" s="104" t="s">
        <v>205</v>
      </c>
      <c r="K17" s="69" t="s">
        <v>769</v>
      </c>
      <c r="L17" s="104"/>
    </row>
    <row r="18" spans="1:12" s="25" customFormat="1" ht="21.75" customHeight="1" x14ac:dyDescent="0.2">
      <c r="A18" s="29">
        <v>216</v>
      </c>
      <c r="B18" s="108" t="s">
        <v>268</v>
      </c>
      <c r="C18" s="108" t="s">
        <v>159</v>
      </c>
      <c r="D18" s="86" t="s">
        <v>270</v>
      </c>
      <c r="E18" s="54" t="s">
        <v>14</v>
      </c>
      <c r="F18" s="56" t="s">
        <v>14</v>
      </c>
      <c r="G18" s="128">
        <v>300000</v>
      </c>
      <c r="H18" s="128">
        <v>300000</v>
      </c>
      <c r="I18" s="128">
        <v>300000</v>
      </c>
      <c r="J18" s="63" t="s">
        <v>204</v>
      </c>
      <c r="K18" s="94" t="s">
        <v>160</v>
      </c>
      <c r="L18" s="54" t="s">
        <v>357</v>
      </c>
    </row>
    <row r="19" spans="1:12" s="25" customFormat="1" ht="18" customHeight="1" x14ac:dyDescent="0.45">
      <c r="A19" s="5"/>
      <c r="B19" s="104" t="s">
        <v>269</v>
      </c>
      <c r="C19" s="104"/>
      <c r="D19" s="27"/>
      <c r="E19" s="104"/>
      <c r="F19" s="59"/>
      <c r="G19" s="104"/>
      <c r="H19" s="104"/>
      <c r="I19" s="104"/>
      <c r="J19" s="104" t="s">
        <v>205</v>
      </c>
      <c r="K19" s="69" t="s">
        <v>161</v>
      </c>
      <c r="L19" s="104"/>
    </row>
    <row r="20" spans="1:12" s="34" customFormat="1" ht="18.75" x14ac:dyDescent="0.45">
      <c r="A20" s="248">
        <v>217</v>
      </c>
      <c r="B20" s="23" t="s">
        <v>79</v>
      </c>
      <c r="C20" s="247" t="s">
        <v>19</v>
      </c>
      <c r="D20" s="248" t="s">
        <v>51</v>
      </c>
      <c r="E20" s="248" t="s">
        <v>10</v>
      </c>
      <c r="F20" s="41"/>
      <c r="G20" s="248" t="s">
        <v>14</v>
      </c>
      <c r="H20" s="248">
        <v>150000</v>
      </c>
      <c r="I20" s="128">
        <v>150000</v>
      </c>
      <c r="J20" s="103" t="s">
        <v>216</v>
      </c>
      <c r="K20" s="252" t="s">
        <v>20</v>
      </c>
      <c r="L20" s="255" t="s">
        <v>357</v>
      </c>
    </row>
    <row r="21" spans="1:12" s="34" customFormat="1" ht="18.75" customHeight="1" x14ac:dyDescent="0.45">
      <c r="A21" s="248"/>
      <c r="B21" s="43" t="s">
        <v>55</v>
      </c>
      <c r="C21" s="247"/>
      <c r="D21" s="248"/>
      <c r="E21" s="248"/>
      <c r="F21" s="42" t="s">
        <v>14</v>
      </c>
      <c r="G21" s="248"/>
      <c r="H21" s="248"/>
      <c r="I21" s="129"/>
      <c r="J21" s="104" t="s">
        <v>214</v>
      </c>
      <c r="K21" s="252"/>
      <c r="L21" s="259"/>
    </row>
    <row r="22" spans="1:12" s="34" customFormat="1" ht="41.25" customHeight="1" x14ac:dyDescent="0.45">
      <c r="A22" s="126">
        <v>218</v>
      </c>
      <c r="B22" s="125" t="s">
        <v>984</v>
      </c>
      <c r="C22" s="125" t="s">
        <v>25</v>
      </c>
      <c r="D22" s="126" t="s">
        <v>985</v>
      </c>
      <c r="E22" s="126" t="s">
        <v>14</v>
      </c>
      <c r="F22" s="44" t="s">
        <v>14</v>
      </c>
      <c r="G22" s="126">
        <v>500000</v>
      </c>
      <c r="H22" s="126">
        <v>500000</v>
      </c>
      <c r="I22" s="126">
        <v>500000</v>
      </c>
      <c r="J22" s="14" t="s">
        <v>210</v>
      </c>
      <c r="K22" s="127" t="s">
        <v>20</v>
      </c>
      <c r="L22" s="126" t="s">
        <v>357</v>
      </c>
    </row>
    <row r="23" spans="1:12" s="25" customFormat="1" ht="21.75" customHeight="1" x14ac:dyDescent="0.2">
      <c r="A23" s="128">
        <v>219</v>
      </c>
      <c r="B23" s="37" t="s">
        <v>419</v>
      </c>
      <c r="C23" s="37" t="s">
        <v>18</v>
      </c>
      <c r="D23" s="37" t="s">
        <v>421</v>
      </c>
      <c r="E23" s="20" t="s">
        <v>14</v>
      </c>
      <c r="F23" s="38" t="s">
        <v>14</v>
      </c>
      <c r="G23" s="20">
        <v>100000</v>
      </c>
      <c r="H23" s="20">
        <v>100000</v>
      </c>
      <c r="I23" s="20">
        <v>100000</v>
      </c>
      <c r="J23" s="99" t="s">
        <v>768</v>
      </c>
      <c r="K23" s="68" t="s">
        <v>36</v>
      </c>
      <c r="L23" s="20" t="s">
        <v>357</v>
      </c>
    </row>
    <row r="24" spans="1:12" s="25" customFormat="1" ht="16.5" customHeight="1" x14ac:dyDescent="0.2">
      <c r="A24" s="129"/>
      <c r="B24" s="28" t="s">
        <v>420</v>
      </c>
      <c r="C24" s="28"/>
      <c r="D24" s="28"/>
      <c r="E24" s="28"/>
      <c r="F24" s="39"/>
      <c r="G24" s="28"/>
      <c r="H24" s="28"/>
      <c r="I24" s="28"/>
      <c r="J24" s="27" t="s">
        <v>483</v>
      </c>
      <c r="K24" s="69" t="s">
        <v>40</v>
      </c>
      <c r="L24" s="28"/>
    </row>
    <row r="25" spans="1:12" s="25" customFormat="1" ht="21.75" customHeight="1" x14ac:dyDescent="0.2">
      <c r="A25" s="128">
        <v>220</v>
      </c>
      <c r="B25" s="103" t="s">
        <v>320</v>
      </c>
      <c r="C25" s="103" t="s">
        <v>143</v>
      </c>
      <c r="D25" s="20" t="s">
        <v>463</v>
      </c>
      <c r="E25" s="128" t="s">
        <v>14</v>
      </c>
      <c r="F25" s="128" t="s">
        <v>14</v>
      </c>
      <c r="G25" s="128">
        <v>100000</v>
      </c>
      <c r="H25" s="128">
        <v>100000</v>
      </c>
      <c r="I25" s="128">
        <v>100000</v>
      </c>
      <c r="J25" s="63" t="s">
        <v>204</v>
      </c>
      <c r="K25" s="68" t="s">
        <v>160</v>
      </c>
      <c r="L25" s="128" t="s">
        <v>357</v>
      </c>
    </row>
    <row r="26" spans="1:12" s="25" customFormat="1" ht="18.75" customHeight="1" x14ac:dyDescent="0.2">
      <c r="A26" s="26"/>
      <c r="B26" s="104" t="s">
        <v>319</v>
      </c>
      <c r="C26" s="104" t="s">
        <v>40</v>
      </c>
      <c r="D26" s="27"/>
      <c r="E26" s="104"/>
      <c r="F26" s="59"/>
      <c r="G26" s="104"/>
      <c r="H26" s="104"/>
      <c r="I26" s="104"/>
      <c r="J26" s="69" t="s">
        <v>205</v>
      </c>
      <c r="K26" s="69" t="s">
        <v>161</v>
      </c>
      <c r="L26" s="104"/>
    </row>
    <row r="27" spans="1:12" s="25" customFormat="1" ht="20.25" customHeight="1" x14ac:dyDescent="0.2">
      <c r="A27" s="128">
        <v>221</v>
      </c>
      <c r="B27" s="37" t="s">
        <v>296</v>
      </c>
      <c r="C27" s="103" t="s">
        <v>18</v>
      </c>
      <c r="D27" s="99" t="s">
        <v>1000</v>
      </c>
      <c r="E27" s="20" t="s">
        <v>14</v>
      </c>
      <c r="F27" s="38" t="s">
        <v>14</v>
      </c>
      <c r="G27" s="38">
        <v>273400</v>
      </c>
      <c r="H27" s="38">
        <v>273400</v>
      </c>
      <c r="I27" s="38">
        <v>273400</v>
      </c>
      <c r="J27" s="99" t="s">
        <v>213</v>
      </c>
      <c r="K27" s="68" t="s">
        <v>36</v>
      </c>
      <c r="L27" s="20" t="s">
        <v>357</v>
      </c>
    </row>
    <row r="28" spans="1:12" s="34" customFormat="1" ht="18.75" x14ac:dyDescent="0.45">
      <c r="A28" s="35"/>
      <c r="B28" s="17" t="s">
        <v>590</v>
      </c>
      <c r="C28" s="13" t="s">
        <v>37</v>
      </c>
      <c r="D28" s="17" t="s">
        <v>343</v>
      </c>
      <c r="E28" s="17"/>
      <c r="F28" s="36"/>
      <c r="G28" s="17"/>
      <c r="H28" s="17"/>
      <c r="I28" s="17"/>
      <c r="J28" s="15" t="s">
        <v>214</v>
      </c>
      <c r="K28" s="81" t="s">
        <v>42</v>
      </c>
      <c r="L28" s="19"/>
    </row>
    <row r="29" spans="1:12" s="25" customFormat="1" ht="20.25" customHeight="1" x14ac:dyDescent="0.2">
      <c r="A29" s="128">
        <v>222</v>
      </c>
      <c r="B29" s="37" t="s">
        <v>422</v>
      </c>
      <c r="C29" s="103" t="s">
        <v>18</v>
      </c>
      <c r="D29" s="99" t="s">
        <v>424</v>
      </c>
      <c r="E29" s="20" t="s">
        <v>14</v>
      </c>
      <c r="F29" s="38" t="s">
        <v>14</v>
      </c>
      <c r="G29" s="20">
        <v>100000</v>
      </c>
      <c r="H29" s="20">
        <v>100000</v>
      </c>
      <c r="I29" s="20">
        <v>100000</v>
      </c>
      <c r="J29" s="99" t="s">
        <v>216</v>
      </c>
      <c r="K29" s="68" t="s">
        <v>36</v>
      </c>
      <c r="L29" s="20" t="s">
        <v>357</v>
      </c>
    </row>
    <row r="30" spans="1:12" s="34" customFormat="1" ht="18.75" x14ac:dyDescent="0.45">
      <c r="A30" s="35"/>
      <c r="B30" s="17" t="s">
        <v>423</v>
      </c>
      <c r="C30" s="13" t="s">
        <v>37</v>
      </c>
      <c r="D30" s="17" t="s">
        <v>343</v>
      </c>
      <c r="E30" s="17"/>
      <c r="F30" s="36"/>
      <c r="G30" s="17"/>
      <c r="H30" s="17"/>
      <c r="I30" s="17"/>
      <c r="J30" s="15" t="s">
        <v>214</v>
      </c>
      <c r="K30" s="81" t="s">
        <v>42</v>
      </c>
      <c r="L30" s="19"/>
    </row>
    <row r="31" spans="1:12" s="25" customFormat="1" ht="20.25" customHeight="1" x14ac:dyDescent="0.2">
      <c r="A31" s="128">
        <v>223</v>
      </c>
      <c r="B31" s="37" t="s">
        <v>425</v>
      </c>
      <c r="C31" s="103" t="s">
        <v>18</v>
      </c>
      <c r="D31" s="99" t="s">
        <v>426</v>
      </c>
      <c r="E31" s="20" t="s">
        <v>14</v>
      </c>
      <c r="F31" s="38" t="s">
        <v>14</v>
      </c>
      <c r="G31" s="20">
        <v>300000</v>
      </c>
      <c r="H31" s="20">
        <v>300000</v>
      </c>
      <c r="I31" s="20">
        <v>300000</v>
      </c>
      <c r="J31" s="99" t="s">
        <v>213</v>
      </c>
      <c r="K31" s="68" t="s">
        <v>36</v>
      </c>
      <c r="L31" s="20" t="s">
        <v>357</v>
      </c>
    </row>
    <row r="32" spans="1:12" s="34" customFormat="1" ht="18.75" x14ac:dyDescent="0.45">
      <c r="A32" s="35"/>
      <c r="B32" s="17" t="s">
        <v>370</v>
      </c>
      <c r="C32" s="13" t="s">
        <v>37</v>
      </c>
      <c r="D32" s="17" t="s">
        <v>343</v>
      </c>
      <c r="E32" s="17"/>
      <c r="F32" s="36"/>
      <c r="G32" s="17"/>
      <c r="H32" s="17"/>
      <c r="I32" s="17"/>
      <c r="J32" s="15" t="s">
        <v>214</v>
      </c>
      <c r="K32" s="81" t="s">
        <v>42</v>
      </c>
      <c r="L32" s="19"/>
    </row>
    <row r="33" spans="1:12" s="25" customFormat="1" ht="20.25" customHeight="1" x14ac:dyDescent="0.2">
      <c r="A33" s="128">
        <v>224</v>
      </c>
      <c r="B33" s="37" t="s">
        <v>708</v>
      </c>
      <c r="C33" s="103" t="s">
        <v>18</v>
      </c>
      <c r="D33" s="99" t="s">
        <v>707</v>
      </c>
      <c r="E33" s="20" t="s">
        <v>14</v>
      </c>
      <c r="F33" s="20" t="s">
        <v>14</v>
      </c>
      <c r="G33" s="20">
        <v>150000</v>
      </c>
      <c r="H33" s="20">
        <v>150000</v>
      </c>
      <c r="I33" s="20">
        <v>150000</v>
      </c>
      <c r="J33" s="99" t="s">
        <v>213</v>
      </c>
      <c r="K33" s="68" t="s">
        <v>36</v>
      </c>
      <c r="L33" s="20" t="s">
        <v>357</v>
      </c>
    </row>
    <row r="34" spans="1:12" s="34" customFormat="1" ht="18.75" x14ac:dyDescent="0.45">
      <c r="A34" s="35"/>
      <c r="B34" s="17" t="s">
        <v>709</v>
      </c>
      <c r="C34" s="13" t="s">
        <v>37</v>
      </c>
      <c r="D34" s="17" t="s">
        <v>343</v>
      </c>
      <c r="E34" s="17"/>
      <c r="F34" s="36"/>
      <c r="G34" s="17"/>
      <c r="H34" s="17"/>
      <c r="I34" s="17"/>
      <c r="J34" s="15" t="s">
        <v>214</v>
      </c>
      <c r="K34" s="81" t="s">
        <v>42</v>
      </c>
      <c r="L34" s="19"/>
    </row>
    <row r="35" spans="1:12" s="25" customFormat="1" ht="20.25" customHeight="1" x14ac:dyDescent="0.2">
      <c r="A35" s="128">
        <v>225</v>
      </c>
      <c r="B35" s="37" t="s">
        <v>710</v>
      </c>
      <c r="C35" s="103" t="s">
        <v>18</v>
      </c>
      <c r="D35" s="99" t="s">
        <v>712</v>
      </c>
      <c r="E35" s="20" t="s">
        <v>14</v>
      </c>
      <c r="F35" s="20" t="s">
        <v>14</v>
      </c>
      <c r="G35" s="20">
        <v>150000</v>
      </c>
      <c r="H35" s="20">
        <v>150000</v>
      </c>
      <c r="I35" s="20">
        <v>150000</v>
      </c>
      <c r="J35" s="99" t="s">
        <v>213</v>
      </c>
      <c r="K35" s="68" t="s">
        <v>36</v>
      </c>
      <c r="L35" s="20" t="s">
        <v>357</v>
      </c>
    </row>
    <row r="36" spans="1:12" s="34" customFormat="1" ht="18.75" x14ac:dyDescent="0.45">
      <c r="A36" s="35"/>
      <c r="B36" s="17" t="s">
        <v>711</v>
      </c>
      <c r="C36" s="13" t="s">
        <v>37</v>
      </c>
      <c r="D36" s="17" t="s">
        <v>343</v>
      </c>
      <c r="E36" s="17"/>
      <c r="F36" s="36"/>
      <c r="G36" s="17"/>
      <c r="H36" s="17"/>
      <c r="I36" s="17"/>
      <c r="J36" s="15" t="s">
        <v>214</v>
      </c>
      <c r="K36" s="81" t="s">
        <v>42</v>
      </c>
      <c r="L36" s="19"/>
    </row>
    <row r="37" spans="1:12" s="25" customFormat="1" ht="20.25" customHeight="1" x14ac:dyDescent="0.2">
      <c r="A37" s="128">
        <v>226</v>
      </c>
      <c r="B37" s="37" t="s">
        <v>713</v>
      </c>
      <c r="C37" s="103" t="s">
        <v>18</v>
      </c>
      <c r="D37" s="99" t="s">
        <v>715</v>
      </c>
      <c r="E37" s="20" t="s">
        <v>14</v>
      </c>
      <c r="F37" s="20" t="s">
        <v>14</v>
      </c>
      <c r="G37" s="20">
        <v>150000</v>
      </c>
      <c r="H37" s="20">
        <v>150000</v>
      </c>
      <c r="I37" s="20">
        <v>150000</v>
      </c>
      <c r="J37" s="99" t="s">
        <v>213</v>
      </c>
      <c r="K37" s="68" t="s">
        <v>36</v>
      </c>
      <c r="L37" s="20" t="s">
        <v>357</v>
      </c>
    </row>
    <row r="38" spans="1:12" s="34" customFormat="1" ht="18.75" x14ac:dyDescent="0.45">
      <c r="A38" s="35"/>
      <c r="B38" s="17" t="s">
        <v>714</v>
      </c>
      <c r="C38" s="13" t="s">
        <v>37</v>
      </c>
      <c r="D38" s="17" t="s">
        <v>343</v>
      </c>
      <c r="E38" s="17"/>
      <c r="F38" s="36" t="s">
        <v>658</v>
      </c>
      <c r="G38" s="17"/>
      <c r="H38" s="17"/>
      <c r="I38" s="17"/>
      <c r="J38" s="15" t="s">
        <v>214</v>
      </c>
      <c r="K38" s="81" t="s">
        <v>42</v>
      </c>
      <c r="L38" s="19"/>
    </row>
    <row r="39" spans="1:12" s="25" customFormat="1" ht="20.25" customHeight="1" x14ac:dyDescent="0.2">
      <c r="A39" s="128">
        <v>227</v>
      </c>
      <c r="B39" s="37" t="s">
        <v>716</v>
      </c>
      <c r="C39" s="103" t="s">
        <v>18</v>
      </c>
      <c r="D39" s="99" t="s">
        <v>718</v>
      </c>
      <c r="E39" s="20" t="s">
        <v>14</v>
      </c>
      <c r="F39" s="20" t="s">
        <v>14</v>
      </c>
      <c r="G39" s="20">
        <v>150000</v>
      </c>
      <c r="H39" s="20">
        <v>150000</v>
      </c>
      <c r="I39" s="20">
        <v>150000</v>
      </c>
      <c r="J39" s="99" t="s">
        <v>213</v>
      </c>
      <c r="K39" s="68" t="s">
        <v>36</v>
      </c>
      <c r="L39" s="20" t="s">
        <v>357</v>
      </c>
    </row>
    <row r="40" spans="1:12" s="34" customFormat="1" ht="18.75" x14ac:dyDescent="0.45">
      <c r="A40" s="35"/>
      <c r="B40" s="17" t="s">
        <v>717</v>
      </c>
      <c r="C40" s="13" t="s">
        <v>37</v>
      </c>
      <c r="D40" s="17" t="s">
        <v>343</v>
      </c>
      <c r="E40" s="17"/>
      <c r="F40" s="36"/>
      <c r="G40" s="17"/>
      <c r="H40" s="17"/>
      <c r="I40" s="17"/>
      <c r="J40" s="15" t="s">
        <v>214</v>
      </c>
      <c r="K40" s="81" t="s">
        <v>42</v>
      </c>
      <c r="L40" s="19"/>
    </row>
    <row r="41" spans="1:12" s="25" customFormat="1" ht="17.25" customHeight="1" x14ac:dyDescent="0.2">
      <c r="A41" s="20">
        <v>228</v>
      </c>
      <c r="B41" s="97" t="s">
        <v>701</v>
      </c>
      <c r="C41" s="103" t="s">
        <v>77</v>
      </c>
      <c r="D41" s="20" t="s">
        <v>720</v>
      </c>
      <c r="E41" s="128" t="s">
        <v>14</v>
      </c>
      <c r="F41" s="128" t="s">
        <v>14</v>
      </c>
      <c r="G41" s="128">
        <v>100000</v>
      </c>
      <c r="H41" s="128">
        <v>100000</v>
      </c>
      <c r="I41" s="128">
        <v>100000</v>
      </c>
      <c r="J41" s="68" t="s">
        <v>554</v>
      </c>
      <c r="K41" s="68" t="s">
        <v>73</v>
      </c>
      <c r="L41" s="128" t="s">
        <v>357</v>
      </c>
    </row>
    <row r="42" spans="1:12" s="34" customFormat="1" ht="18.75" x14ac:dyDescent="0.45">
      <c r="A42" s="17"/>
      <c r="B42" s="17" t="s">
        <v>719</v>
      </c>
      <c r="C42" s="13" t="s">
        <v>78</v>
      </c>
      <c r="D42" s="19"/>
      <c r="E42" s="129"/>
      <c r="F42" s="42"/>
      <c r="G42" s="42"/>
      <c r="H42" s="129"/>
      <c r="I42" s="129"/>
      <c r="J42" s="104" t="s">
        <v>331</v>
      </c>
      <c r="K42" s="81" t="s">
        <v>78</v>
      </c>
      <c r="L42" s="55"/>
    </row>
    <row r="43" spans="1:12" s="92" customFormat="1" ht="19.5" customHeight="1" x14ac:dyDescent="0.2">
      <c r="A43" s="99">
        <v>229</v>
      </c>
      <c r="B43" s="109" t="s">
        <v>701</v>
      </c>
      <c r="C43" s="103" t="s">
        <v>77</v>
      </c>
      <c r="D43" s="99" t="s">
        <v>722</v>
      </c>
      <c r="E43" s="103" t="s">
        <v>14</v>
      </c>
      <c r="F43" s="128" t="s">
        <v>14</v>
      </c>
      <c r="G43" s="128">
        <v>80000</v>
      </c>
      <c r="H43" s="128">
        <v>80000</v>
      </c>
      <c r="I43" s="128">
        <v>80000</v>
      </c>
      <c r="J43" s="68" t="s">
        <v>554</v>
      </c>
      <c r="K43" s="68" t="s">
        <v>160</v>
      </c>
      <c r="L43" s="103" t="s">
        <v>357</v>
      </c>
    </row>
    <row r="44" spans="1:12" s="34" customFormat="1" ht="18.75" x14ac:dyDescent="0.45">
      <c r="A44" s="17"/>
      <c r="B44" s="17" t="s">
        <v>721</v>
      </c>
      <c r="C44" s="13" t="s">
        <v>78</v>
      </c>
      <c r="D44" s="19"/>
      <c r="E44" s="129"/>
      <c r="F44" s="42"/>
      <c r="G44" s="42"/>
      <c r="H44" s="129"/>
      <c r="I44" s="129"/>
      <c r="J44" s="104" t="s">
        <v>331</v>
      </c>
      <c r="K44" s="81" t="s">
        <v>303</v>
      </c>
      <c r="L44" s="55"/>
    </row>
    <row r="45" spans="1:12" s="25" customFormat="1" ht="20.25" customHeight="1" x14ac:dyDescent="0.2">
      <c r="A45" s="128">
        <v>230</v>
      </c>
      <c r="B45" s="37" t="s">
        <v>723</v>
      </c>
      <c r="C45" s="103" t="s">
        <v>18</v>
      </c>
      <c r="D45" s="99" t="s">
        <v>724</v>
      </c>
      <c r="E45" s="20" t="s">
        <v>14</v>
      </c>
      <c r="F45" s="20" t="s">
        <v>14</v>
      </c>
      <c r="G45" s="20">
        <v>150000</v>
      </c>
      <c r="H45" s="20">
        <v>150000</v>
      </c>
      <c r="I45" s="20">
        <v>150000</v>
      </c>
      <c r="J45" s="99" t="s">
        <v>213</v>
      </c>
      <c r="K45" s="68" t="s">
        <v>36</v>
      </c>
      <c r="L45" s="20" t="s">
        <v>357</v>
      </c>
    </row>
    <row r="46" spans="1:12" s="34" customFormat="1" ht="18.75" x14ac:dyDescent="0.45">
      <c r="A46" s="35"/>
      <c r="B46" s="17" t="s">
        <v>319</v>
      </c>
      <c r="C46" s="13" t="s">
        <v>37</v>
      </c>
      <c r="D46" s="17" t="s">
        <v>343</v>
      </c>
      <c r="E46" s="17"/>
      <c r="F46" s="36"/>
      <c r="G46" s="17"/>
      <c r="H46" s="17"/>
      <c r="I46" s="17"/>
      <c r="J46" s="15" t="s">
        <v>214</v>
      </c>
      <c r="K46" s="81" t="s">
        <v>42</v>
      </c>
      <c r="L46" s="19"/>
    </row>
    <row r="47" spans="1:12" s="25" customFormat="1" ht="20.25" customHeight="1" x14ac:dyDescent="0.2">
      <c r="A47" s="128">
        <v>231</v>
      </c>
      <c r="B47" s="37" t="s">
        <v>954</v>
      </c>
      <c r="C47" s="103" t="s">
        <v>18</v>
      </c>
      <c r="D47" s="99" t="s">
        <v>955</v>
      </c>
      <c r="E47" s="20" t="s">
        <v>14</v>
      </c>
      <c r="F47" s="20" t="s">
        <v>14</v>
      </c>
      <c r="G47" s="20">
        <v>85000</v>
      </c>
      <c r="H47" s="20">
        <v>85000</v>
      </c>
      <c r="I47" s="20">
        <v>85000</v>
      </c>
      <c r="J47" s="99" t="s">
        <v>213</v>
      </c>
      <c r="K47" s="68" t="s">
        <v>36</v>
      </c>
      <c r="L47" s="20" t="s">
        <v>357</v>
      </c>
    </row>
    <row r="48" spans="1:12" s="34" customFormat="1" ht="18.75" x14ac:dyDescent="0.45">
      <c r="A48" s="35"/>
      <c r="B48" s="17" t="s">
        <v>319</v>
      </c>
      <c r="C48" s="13" t="s">
        <v>37</v>
      </c>
      <c r="D48" s="17" t="s">
        <v>956</v>
      </c>
      <c r="E48" s="17"/>
      <c r="F48" s="36"/>
      <c r="G48" s="17"/>
      <c r="H48" s="17"/>
      <c r="I48" s="17"/>
      <c r="J48" s="15" t="s">
        <v>214</v>
      </c>
      <c r="K48" s="81" t="s">
        <v>42</v>
      </c>
      <c r="L48" s="19"/>
    </row>
    <row r="49" spans="1:12" s="25" customFormat="1" ht="20.25" customHeight="1" x14ac:dyDescent="0.2">
      <c r="A49" s="128">
        <v>232</v>
      </c>
      <c r="B49" s="37" t="s">
        <v>470</v>
      </c>
      <c r="C49" s="103" t="s">
        <v>18</v>
      </c>
      <c r="D49" s="99" t="s">
        <v>726</v>
      </c>
      <c r="E49" s="20" t="s">
        <v>14</v>
      </c>
      <c r="F49" s="20" t="s">
        <v>14</v>
      </c>
      <c r="G49" s="20">
        <v>100000</v>
      </c>
      <c r="H49" s="20">
        <v>100000</v>
      </c>
      <c r="I49" s="20">
        <v>100000</v>
      </c>
      <c r="J49" s="99" t="s">
        <v>213</v>
      </c>
      <c r="K49" s="68" t="s">
        <v>36</v>
      </c>
      <c r="L49" s="20" t="s">
        <v>357</v>
      </c>
    </row>
    <row r="50" spans="1:12" s="34" customFormat="1" ht="18.75" x14ac:dyDescent="0.45">
      <c r="A50" s="35"/>
      <c r="B50" s="17" t="s">
        <v>725</v>
      </c>
      <c r="C50" s="13" t="s">
        <v>37</v>
      </c>
      <c r="D50" s="17" t="s">
        <v>343</v>
      </c>
      <c r="E50" s="17"/>
      <c r="F50" s="36"/>
      <c r="G50" s="17"/>
      <c r="H50" s="17"/>
      <c r="I50" s="17"/>
      <c r="J50" s="15" t="s">
        <v>214</v>
      </c>
      <c r="K50" s="81" t="s">
        <v>42</v>
      </c>
      <c r="L50" s="19"/>
    </row>
    <row r="51" spans="1:12" s="25" customFormat="1" ht="21" customHeight="1" x14ac:dyDescent="0.2">
      <c r="A51" s="20">
        <v>233</v>
      </c>
      <c r="B51" s="97" t="s">
        <v>701</v>
      </c>
      <c r="C51" s="103" t="s">
        <v>77</v>
      </c>
      <c r="D51" s="20" t="s">
        <v>602</v>
      </c>
      <c r="E51" s="128" t="s">
        <v>14</v>
      </c>
      <c r="F51" s="128" t="s">
        <v>14</v>
      </c>
      <c r="G51" s="128">
        <v>100000</v>
      </c>
      <c r="H51" s="128">
        <v>100000</v>
      </c>
      <c r="I51" s="128">
        <v>100000</v>
      </c>
      <c r="J51" s="68" t="s">
        <v>554</v>
      </c>
      <c r="K51" s="68" t="s">
        <v>73</v>
      </c>
      <c r="L51" s="128" t="s">
        <v>357</v>
      </c>
    </row>
    <row r="52" spans="1:12" s="34" customFormat="1" ht="18.75" x14ac:dyDescent="0.45">
      <c r="A52" s="17"/>
      <c r="B52" s="17" t="s">
        <v>727</v>
      </c>
      <c r="C52" s="13" t="s">
        <v>78</v>
      </c>
      <c r="D52" s="19"/>
      <c r="E52" s="129"/>
      <c r="F52" s="42"/>
      <c r="G52" s="42"/>
      <c r="H52" s="129"/>
      <c r="I52" s="129"/>
      <c r="J52" s="104" t="s">
        <v>331</v>
      </c>
      <c r="K52" s="81" t="s">
        <v>78</v>
      </c>
      <c r="L52" s="55"/>
    </row>
    <row r="53" spans="1:12" s="34" customFormat="1" ht="18.75" x14ac:dyDescent="0.45">
      <c r="A53" s="57">
        <v>234</v>
      </c>
      <c r="B53" s="58" t="s">
        <v>515</v>
      </c>
      <c r="C53" s="52" t="s">
        <v>517</v>
      </c>
      <c r="D53" s="57" t="s">
        <v>370</v>
      </c>
      <c r="E53" s="54" t="s">
        <v>14</v>
      </c>
      <c r="F53" s="56" t="s">
        <v>14</v>
      </c>
      <c r="G53" s="54">
        <v>250000</v>
      </c>
      <c r="H53" s="54">
        <v>250000</v>
      </c>
      <c r="I53" s="54">
        <v>250000</v>
      </c>
      <c r="J53" s="108" t="s">
        <v>519</v>
      </c>
      <c r="K53" s="116" t="s">
        <v>160</v>
      </c>
      <c r="L53" s="51" t="s">
        <v>357</v>
      </c>
    </row>
    <row r="54" spans="1:12" s="79" customFormat="1" ht="17.25" x14ac:dyDescent="0.2">
      <c r="A54" s="113"/>
      <c r="B54" s="114" t="s">
        <v>516</v>
      </c>
      <c r="C54" s="94" t="s">
        <v>518</v>
      </c>
      <c r="D54" s="113"/>
      <c r="E54" s="106"/>
      <c r="F54" s="93"/>
      <c r="G54" s="106"/>
      <c r="H54" s="106"/>
      <c r="I54" s="106"/>
      <c r="J54" s="94" t="s">
        <v>520</v>
      </c>
      <c r="K54" s="94" t="s">
        <v>521</v>
      </c>
      <c r="L54" s="115"/>
    </row>
    <row r="55" spans="1:12" s="25" customFormat="1" ht="18.75" x14ac:dyDescent="0.2">
      <c r="A55" s="20">
        <v>235</v>
      </c>
      <c r="B55" s="37" t="s">
        <v>512</v>
      </c>
      <c r="C55" s="103" t="s">
        <v>77</v>
      </c>
      <c r="D55" s="20" t="s">
        <v>706</v>
      </c>
      <c r="E55" s="128" t="s">
        <v>14</v>
      </c>
      <c r="F55" s="41" t="s">
        <v>14</v>
      </c>
      <c r="G55" s="128">
        <v>100000</v>
      </c>
      <c r="H55" s="128">
        <v>100000</v>
      </c>
      <c r="I55" s="128">
        <v>100000</v>
      </c>
      <c r="J55" s="103" t="s">
        <v>213</v>
      </c>
      <c r="K55" s="68" t="s">
        <v>73</v>
      </c>
      <c r="L55" s="128" t="s">
        <v>357</v>
      </c>
    </row>
    <row r="56" spans="1:12" s="34" customFormat="1" ht="18.75" x14ac:dyDescent="0.45">
      <c r="A56" s="19"/>
      <c r="B56" s="17" t="s">
        <v>370</v>
      </c>
      <c r="C56" s="13" t="s">
        <v>78</v>
      </c>
      <c r="D56" s="19"/>
      <c r="E56" s="129"/>
      <c r="F56" s="42"/>
      <c r="G56" s="129"/>
      <c r="H56" s="129"/>
      <c r="I56" s="129"/>
      <c r="J56" s="104" t="s">
        <v>214</v>
      </c>
      <c r="K56" s="81" t="s">
        <v>78</v>
      </c>
      <c r="L56" s="55"/>
    </row>
    <row r="57" spans="1:12" s="34" customFormat="1" ht="18.75" x14ac:dyDescent="0.45">
      <c r="A57" s="22">
        <v>236</v>
      </c>
      <c r="B57" s="16" t="s">
        <v>513</v>
      </c>
      <c r="C57" s="12" t="s">
        <v>77</v>
      </c>
      <c r="D57" s="22" t="s">
        <v>998</v>
      </c>
      <c r="E57" s="131" t="s">
        <v>14</v>
      </c>
      <c r="F57" s="41" t="s">
        <v>14</v>
      </c>
      <c r="G57" s="131">
        <v>273400</v>
      </c>
      <c r="H57" s="131">
        <v>273400</v>
      </c>
      <c r="I57" s="131">
        <v>273400</v>
      </c>
      <c r="J57" s="195" t="s">
        <v>213</v>
      </c>
      <c r="K57" s="98" t="s">
        <v>73</v>
      </c>
      <c r="L57" s="32" t="s">
        <v>357</v>
      </c>
    </row>
    <row r="58" spans="1:12" s="34" customFormat="1" ht="18.75" x14ac:dyDescent="0.45">
      <c r="A58" s="17"/>
      <c r="B58" s="17" t="s">
        <v>514</v>
      </c>
      <c r="C58" s="13" t="s">
        <v>78</v>
      </c>
      <c r="D58" s="19" t="s">
        <v>999</v>
      </c>
      <c r="E58" s="132"/>
      <c r="F58" s="42"/>
      <c r="G58" s="132"/>
      <c r="H58" s="132"/>
      <c r="I58" s="132"/>
      <c r="J58" s="204" t="s">
        <v>214</v>
      </c>
      <c r="K58" s="81" t="s">
        <v>78</v>
      </c>
      <c r="L58" s="55"/>
    </row>
    <row r="59" spans="1:12" s="79" customFormat="1" ht="20.25" customHeight="1" x14ac:dyDescent="0.2">
      <c r="A59" s="118">
        <v>237</v>
      </c>
      <c r="B59" s="76" t="s">
        <v>59</v>
      </c>
      <c r="C59" s="117" t="s">
        <v>99</v>
      </c>
      <c r="D59" s="117" t="s">
        <v>271</v>
      </c>
      <c r="E59" s="118" t="s">
        <v>14</v>
      </c>
      <c r="F59" s="77" t="s">
        <v>14</v>
      </c>
      <c r="G59" s="78">
        <v>500000</v>
      </c>
      <c r="H59" s="78">
        <v>500000</v>
      </c>
      <c r="I59" s="78">
        <v>500000</v>
      </c>
      <c r="J59" s="68" t="s">
        <v>207</v>
      </c>
      <c r="K59" s="68" t="s">
        <v>73</v>
      </c>
      <c r="L59" s="20" t="s">
        <v>357</v>
      </c>
    </row>
    <row r="60" spans="1:12" s="74" customFormat="1" ht="18.75" x14ac:dyDescent="0.45">
      <c r="A60" s="80"/>
      <c r="B60" s="66" t="s">
        <v>304</v>
      </c>
      <c r="C60" s="66" t="s">
        <v>100</v>
      </c>
      <c r="D60" s="66"/>
      <c r="E60" s="66"/>
      <c r="F60" s="75"/>
      <c r="G60" s="66"/>
      <c r="H60" s="66"/>
      <c r="I60" s="66"/>
      <c r="J60" s="69" t="s">
        <v>212</v>
      </c>
      <c r="K60" s="81" t="s">
        <v>102</v>
      </c>
      <c r="L60" s="19"/>
    </row>
    <row r="61" spans="1:12" s="79" customFormat="1" ht="18" customHeight="1" x14ac:dyDescent="0.2">
      <c r="A61" s="118">
        <v>238</v>
      </c>
      <c r="B61" s="76" t="s">
        <v>59</v>
      </c>
      <c r="C61" s="117" t="s">
        <v>99</v>
      </c>
      <c r="D61" s="117" t="s">
        <v>271</v>
      </c>
      <c r="E61" s="118" t="s">
        <v>14</v>
      </c>
      <c r="F61" s="77" t="s">
        <v>14</v>
      </c>
      <c r="G61" s="77">
        <v>300000</v>
      </c>
      <c r="H61" s="77">
        <v>300000</v>
      </c>
      <c r="I61" s="77">
        <v>300000</v>
      </c>
      <c r="J61" s="68" t="s">
        <v>207</v>
      </c>
      <c r="K61" s="68" t="s">
        <v>73</v>
      </c>
      <c r="L61" s="20" t="s">
        <v>357</v>
      </c>
    </row>
    <row r="62" spans="1:12" s="79" customFormat="1" ht="18.75" x14ac:dyDescent="0.2">
      <c r="A62" s="82"/>
      <c r="B62" s="83" t="s">
        <v>617</v>
      </c>
      <c r="C62" s="83" t="s">
        <v>100</v>
      </c>
      <c r="D62" s="83"/>
      <c r="E62" s="83"/>
      <c r="F62" s="84"/>
      <c r="G62" s="83"/>
      <c r="H62" s="83"/>
      <c r="I62" s="83"/>
      <c r="J62" s="69" t="s">
        <v>212</v>
      </c>
      <c r="K62" s="69" t="s">
        <v>188</v>
      </c>
      <c r="L62" s="40"/>
    </row>
    <row r="63" spans="1:12" s="79" customFormat="1" ht="18" customHeight="1" x14ac:dyDescent="0.2">
      <c r="A63" s="118">
        <v>239</v>
      </c>
      <c r="B63" s="76" t="s">
        <v>59</v>
      </c>
      <c r="C63" s="117" t="s">
        <v>99</v>
      </c>
      <c r="D63" s="117" t="s">
        <v>271</v>
      </c>
      <c r="E63" s="118" t="s">
        <v>14</v>
      </c>
      <c r="F63" s="77" t="s">
        <v>14</v>
      </c>
      <c r="G63" s="78">
        <v>500000</v>
      </c>
      <c r="H63" s="78">
        <v>500000</v>
      </c>
      <c r="I63" s="78">
        <v>500000</v>
      </c>
      <c r="J63" s="68" t="s">
        <v>207</v>
      </c>
      <c r="K63" s="68" t="s">
        <v>73</v>
      </c>
      <c r="L63" s="20" t="s">
        <v>357</v>
      </c>
    </row>
    <row r="64" spans="1:12" s="79" customFormat="1" ht="18.75" x14ac:dyDescent="0.2">
      <c r="A64" s="82"/>
      <c r="B64" s="83" t="s">
        <v>301</v>
      </c>
      <c r="C64" s="83" t="s">
        <v>100</v>
      </c>
      <c r="D64" s="83"/>
      <c r="E64" s="83"/>
      <c r="F64" s="84"/>
      <c r="G64" s="83"/>
      <c r="H64" s="83"/>
      <c r="I64" s="83"/>
      <c r="J64" s="69" t="s">
        <v>212</v>
      </c>
      <c r="K64" s="69" t="s">
        <v>188</v>
      </c>
      <c r="L64" s="40"/>
    </row>
  </sheetData>
  <mergeCells count="15">
    <mergeCell ref="E10:I10"/>
    <mergeCell ref="A1:L1"/>
    <mergeCell ref="K20:K21"/>
    <mergeCell ref="L20:L21"/>
    <mergeCell ref="H20:H21"/>
    <mergeCell ref="A20:A21"/>
    <mergeCell ref="C20:C21"/>
    <mergeCell ref="D20:D21"/>
    <mergeCell ref="E20:E21"/>
    <mergeCell ref="B6:M6"/>
    <mergeCell ref="A2:M2"/>
    <mergeCell ref="A3:M3"/>
    <mergeCell ref="A4:M4"/>
    <mergeCell ref="A5:M5"/>
    <mergeCell ref="G20:G21"/>
  </mergeCells>
  <pageMargins left="0.23622047244094491" right="0.15748031496062992" top="0.31496062992125984" bottom="0.27559055118110237" header="0.27559055118110237" footer="0.19685039370078741"/>
  <pageSetup paperSize="9" firstPageNumber="115" orientation="landscape" useFirstPageNumber="1" horizontalDpi="4294967293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M26"/>
  <sheetViews>
    <sheetView showRuler="0" view="pageBreakPreview" topLeftCell="E22" zoomScale="110" zoomScaleNormal="110" zoomScaleSheetLayoutView="110" workbookViewId="0">
      <selection activeCell="E22" sqref="A1:XFD1048576"/>
    </sheetView>
  </sheetViews>
  <sheetFormatPr defaultColWidth="10" defaultRowHeight="21.75" x14ac:dyDescent="0.5"/>
  <cols>
    <col min="1" max="1" width="2.25" style="1" customWidth="1"/>
    <col min="2" max="3" width="22.5" style="1" customWidth="1"/>
    <col min="4" max="4" width="13.125" style="1" customWidth="1"/>
    <col min="5" max="5" width="7" style="1" customWidth="1"/>
    <col min="6" max="6" width="6.75" style="62" customWidth="1"/>
    <col min="7" max="7" width="6.625" style="1" customWidth="1"/>
    <col min="8" max="8" width="6.75" style="1" customWidth="1"/>
    <col min="9" max="9" width="6.875" style="1" customWidth="1"/>
    <col min="10" max="10" width="13.375" style="1" customWidth="1"/>
    <col min="11" max="11" width="19.125" style="1" customWidth="1"/>
    <col min="12" max="12" width="8.25" style="34" customWidth="1"/>
    <col min="13" max="13" width="9" style="1" hidden="1" customWidth="1"/>
    <col min="14" max="16384" width="10" style="1"/>
  </cols>
  <sheetData>
    <row r="2" spans="1:13" x14ac:dyDescent="0.5">
      <c r="A2" s="269" t="s">
        <v>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133"/>
    </row>
    <row r="3" spans="1:13" x14ac:dyDescent="0.5">
      <c r="A3" s="269" t="s">
        <v>766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33"/>
    </row>
    <row r="4" spans="1:13" x14ac:dyDescent="0.5">
      <c r="A4" s="269" t="s">
        <v>12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133"/>
    </row>
    <row r="5" spans="1:13" x14ac:dyDescent="0.5">
      <c r="A5" s="270" t="s">
        <v>276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x14ac:dyDescent="0.5">
      <c r="A6" s="2"/>
      <c r="B6" s="270" t="s">
        <v>277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</row>
    <row r="7" spans="1:13" x14ac:dyDescent="0.5">
      <c r="A7" s="134" t="s">
        <v>49</v>
      </c>
    </row>
    <row r="8" spans="1:13" x14ac:dyDescent="0.5">
      <c r="A8" s="134"/>
      <c r="B8" s="89" t="s">
        <v>655</v>
      </c>
    </row>
    <row r="9" spans="1:13" ht="13.5" customHeight="1" x14ac:dyDescent="0.5">
      <c r="A9" s="2"/>
    </row>
    <row r="10" spans="1:13" s="4" customFormat="1" ht="23.25" customHeight="1" x14ac:dyDescent="0.45">
      <c r="A10" s="88" t="s">
        <v>0</v>
      </c>
      <c r="B10" s="88" t="s">
        <v>1</v>
      </c>
      <c r="C10" s="88" t="s">
        <v>2</v>
      </c>
      <c r="D10" s="88" t="s">
        <v>3</v>
      </c>
      <c r="E10" s="242" t="s">
        <v>5</v>
      </c>
      <c r="F10" s="243"/>
      <c r="G10" s="243"/>
      <c r="H10" s="243"/>
      <c r="I10" s="244"/>
      <c r="J10" s="88" t="s">
        <v>118</v>
      </c>
      <c r="K10" s="88" t="s">
        <v>6</v>
      </c>
      <c r="L10" s="100" t="s">
        <v>8</v>
      </c>
    </row>
    <row r="11" spans="1:13" s="4" customFormat="1" ht="21.75" customHeight="1" x14ac:dyDescent="0.45">
      <c r="A11" s="135"/>
      <c r="B11" s="136"/>
      <c r="C11" s="136"/>
      <c r="D11" s="137" t="s">
        <v>4</v>
      </c>
      <c r="E11" s="130" t="s">
        <v>225</v>
      </c>
      <c r="F11" s="130" t="s">
        <v>356</v>
      </c>
      <c r="G11" s="130" t="s">
        <v>475</v>
      </c>
      <c r="H11" s="130" t="s">
        <v>476</v>
      </c>
      <c r="I11" s="130" t="s">
        <v>748</v>
      </c>
      <c r="J11" s="18" t="s">
        <v>119</v>
      </c>
      <c r="K11" s="136" t="s">
        <v>7</v>
      </c>
      <c r="L11" s="55" t="s">
        <v>9</v>
      </c>
    </row>
    <row r="12" spans="1:13" s="34" customFormat="1" ht="54.75" customHeight="1" x14ac:dyDescent="0.45">
      <c r="A12" s="126">
        <v>1</v>
      </c>
      <c r="B12" s="125" t="s">
        <v>843</v>
      </c>
      <c r="C12" s="125" t="s">
        <v>33</v>
      </c>
      <c r="D12" s="126" t="s">
        <v>484</v>
      </c>
      <c r="E12" s="126" t="s">
        <v>14</v>
      </c>
      <c r="F12" s="44">
        <v>200000</v>
      </c>
      <c r="G12" s="44">
        <v>200000</v>
      </c>
      <c r="H12" s="44">
        <v>200000</v>
      </c>
      <c r="I12" s="44">
        <v>200000</v>
      </c>
      <c r="J12" s="14" t="s">
        <v>217</v>
      </c>
      <c r="K12" s="125" t="s">
        <v>81</v>
      </c>
      <c r="L12" s="130" t="s">
        <v>66</v>
      </c>
    </row>
    <row r="13" spans="1:13" s="34" customFormat="1" ht="53.25" customHeight="1" x14ac:dyDescent="0.45">
      <c r="A13" s="126">
        <v>2</v>
      </c>
      <c r="B13" s="125" t="s">
        <v>91</v>
      </c>
      <c r="C13" s="125" t="s">
        <v>33</v>
      </c>
      <c r="D13" s="126" t="s">
        <v>48</v>
      </c>
      <c r="E13" s="126">
        <v>100000</v>
      </c>
      <c r="F13" s="44">
        <v>100000</v>
      </c>
      <c r="G13" s="126">
        <v>100000</v>
      </c>
      <c r="H13" s="126">
        <v>100000</v>
      </c>
      <c r="I13" s="126">
        <v>100000</v>
      </c>
      <c r="J13" s="14" t="s">
        <v>217</v>
      </c>
      <c r="K13" s="125" t="s">
        <v>81</v>
      </c>
      <c r="L13" s="130" t="s">
        <v>66</v>
      </c>
    </row>
    <row r="14" spans="1:13" s="34" customFormat="1" ht="21.75" customHeight="1" x14ac:dyDescent="0.45">
      <c r="A14" s="20">
        <v>3</v>
      </c>
      <c r="B14" s="37" t="s">
        <v>106</v>
      </c>
      <c r="C14" s="23" t="s">
        <v>108</v>
      </c>
      <c r="D14" s="20" t="s">
        <v>39</v>
      </c>
      <c r="E14" s="20">
        <v>20000</v>
      </c>
      <c r="F14" s="38">
        <v>20000</v>
      </c>
      <c r="G14" s="128">
        <v>20000</v>
      </c>
      <c r="H14" s="128">
        <v>20000</v>
      </c>
      <c r="I14" s="128">
        <v>20000</v>
      </c>
      <c r="J14" s="103" t="s">
        <v>218</v>
      </c>
      <c r="K14" s="23" t="s">
        <v>110</v>
      </c>
      <c r="L14" s="118" t="s">
        <v>66</v>
      </c>
    </row>
    <row r="15" spans="1:13" s="25" customFormat="1" ht="21.75" customHeight="1" x14ac:dyDescent="0.2">
      <c r="A15" s="40"/>
      <c r="B15" s="28" t="s">
        <v>107</v>
      </c>
      <c r="C15" s="43" t="s">
        <v>109</v>
      </c>
      <c r="D15" s="40"/>
      <c r="E15" s="40"/>
      <c r="F15" s="65"/>
      <c r="G15" s="129"/>
      <c r="H15" s="129"/>
      <c r="I15" s="129"/>
      <c r="J15" s="104" t="s">
        <v>219</v>
      </c>
      <c r="K15" s="43" t="s">
        <v>111</v>
      </c>
      <c r="L15" s="129"/>
    </row>
    <row r="16" spans="1:13" s="25" customFormat="1" ht="24" customHeight="1" x14ac:dyDescent="0.2">
      <c r="A16" s="248">
        <v>4</v>
      </c>
      <c r="B16" s="247" t="s">
        <v>47</v>
      </c>
      <c r="C16" s="247" t="s">
        <v>34</v>
      </c>
      <c r="D16" s="248" t="s">
        <v>627</v>
      </c>
      <c r="E16" s="248" t="s">
        <v>14</v>
      </c>
      <c r="F16" s="41" t="s">
        <v>14</v>
      </c>
      <c r="G16" s="248">
        <v>40000</v>
      </c>
      <c r="H16" s="248">
        <v>40000</v>
      </c>
      <c r="I16" s="248">
        <v>40000</v>
      </c>
      <c r="J16" s="103" t="s">
        <v>220</v>
      </c>
      <c r="K16" s="247" t="s">
        <v>35</v>
      </c>
      <c r="L16" s="253" t="s">
        <v>66</v>
      </c>
    </row>
    <row r="17" spans="1:12" s="25" customFormat="1" ht="19.5" customHeight="1" x14ac:dyDescent="0.2">
      <c r="A17" s="248"/>
      <c r="B17" s="247"/>
      <c r="C17" s="247"/>
      <c r="D17" s="248"/>
      <c r="E17" s="248"/>
      <c r="F17" s="42"/>
      <c r="G17" s="248"/>
      <c r="H17" s="248"/>
      <c r="I17" s="248"/>
      <c r="J17" s="104" t="s">
        <v>221</v>
      </c>
      <c r="K17" s="247"/>
      <c r="L17" s="253"/>
    </row>
    <row r="18" spans="1:12" s="34" customFormat="1" ht="39" customHeight="1" x14ac:dyDescent="0.45">
      <c r="A18" s="126">
        <v>5</v>
      </c>
      <c r="B18" s="125" t="s">
        <v>117</v>
      </c>
      <c r="C18" s="125" t="s">
        <v>34</v>
      </c>
      <c r="D18" s="126" t="s">
        <v>627</v>
      </c>
      <c r="E18" s="126" t="s">
        <v>14</v>
      </c>
      <c r="F18" s="44" t="s">
        <v>14</v>
      </c>
      <c r="G18" s="126">
        <v>40000</v>
      </c>
      <c r="H18" s="126">
        <v>40000</v>
      </c>
      <c r="I18" s="126">
        <v>40000</v>
      </c>
      <c r="J18" s="103" t="s">
        <v>222</v>
      </c>
      <c r="K18" s="125" t="s">
        <v>35</v>
      </c>
      <c r="L18" s="130" t="s">
        <v>66</v>
      </c>
    </row>
    <row r="19" spans="1:12" s="25" customFormat="1" ht="19.5" customHeight="1" x14ac:dyDescent="0.2">
      <c r="A19" s="20">
        <v>6</v>
      </c>
      <c r="B19" s="37" t="s">
        <v>112</v>
      </c>
      <c r="C19" s="76" t="s">
        <v>297</v>
      </c>
      <c r="D19" s="20" t="s">
        <v>115</v>
      </c>
      <c r="E19" s="20">
        <v>20000</v>
      </c>
      <c r="F19" s="38">
        <v>20000</v>
      </c>
      <c r="G19" s="20">
        <v>20000</v>
      </c>
      <c r="H19" s="20">
        <v>20000</v>
      </c>
      <c r="I19" s="20">
        <v>20000</v>
      </c>
      <c r="J19" s="99" t="s">
        <v>220</v>
      </c>
      <c r="K19" s="37" t="s">
        <v>116</v>
      </c>
      <c r="L19" s="78" t="s">
        <v>66</v>
      </c>
    </row>
    <row r="20" spans="1:12" s="25" customFormat="1" ht="18.75" customHeight="1" x14ac:dyDescent="0.2">
      <c r="A20" s="28"/>
      <c r="B20" s="28" t="s">
        <v>113</v>
      </c>
      <c r="C20" s="83" t="s">
        <v>114</v>
      </c>
      <c r="D20" s="28"/>
      <c r="E20" s="28"/>
      <c r="F20" s="39"/>
      <c r="G20" s="28"/>
      <c r="H20" s="28"/>
      <c r="I20" s="28"/>
      <c r="J20" s="27" t="s">
        <v>221</v>
      </c>
      <c r="K20" s="28"/>
      <c r="L20" s="83"/>
    </row>
    <row r="21" spans="1:12" s="34" customFormat="1" ht="18.75" x14ac:dyDescent="0.45">
      <c r="A21" s="22">
        <v>7</v>
      </c>
      <c r="B21" s="16" t="s">
        <v>173</v>
      </c>
      <c r="C21" s="73" t="s">
        <v>175</v>
      </c>
      <c r="D21" s="22" t="s">
        <v>177</v>
      </c>
      <c r="E21" s="22">
        <v>20000</v>
      </c>
      <c r="F21" s="33">
        <v>20000</v>
      </c>
      <c r="G21" s="22">
        <v>20000</v>
      </c>
      <c r="H21" s="22">
        <v>20000</v>
      </c>
      <c r="I21" s="22">
        <v>20000</v>
      </c>
      <c r="J21" s="24" t="s">
        <v>220</v>
      </c>
      <c r="K21" s="16" t="s">
        <v>116</v>
      </c>
      <c r="L21" s="73" t="s">
        <v>66</v>
      </c>
    </row>
    <row r="22" spans="1:12" s="34" customFormat="1" ht="18.75" x14ac:dyDescent="0.45">
      <c r="A22" s="19"/>
      <c r="B22" s="17" t="s">
        <v>174</v>
      </c>
      <c r="C22" s="17" t="s">
        <v>176</v>
      </c>
      <c r="D22" s="17"/>
      <c r="E22" s="17"/>
      <c r="F22" s="36"/>
      <c r="G22" s="17"/>
      <c r="H22" s="17"/>
      <c r="I22" s="17"/>
      <c r="J22" s="15" t="s">
        <v>221</v>
      </c>
      <c r="K22" s="17"/>
      <c r="L22" s="66"/>
    </row>
    <row r="23" spans="1:12" s="34" customFormat="1" ht="18.75" x14ac:dyDescent="0.45">
      <c r="A23" s="22">
        <v>8</v>
      </c>
      <c r="B23" s="16" t="s">
        <v>427</v>
      </c>
      <c r="C23" s="16" t="s">
        <v>428</v>
      </c>
      <c r="D23" s="22" t="s">
        <v>430</v>
      </c>
      <c r="E23" s="22" t="s">
        <v>14</v>
      </c>
      <c r="F23" s="22" t="s">
        <v>14</v>
      </c>
      <c r="G23" s="22">
        <v>100000</v>
      </c>
      <c r="H23" s="22">
        <v>100000</v>
      </c>
      <c r="I23" s="22">
        <v>100000</v>
      </c>
      <c r="J23" s="24" t="s">
        <v>223</v>
      </c>
      <c r="K23" s="16" t="s">
        <v>431</v>
      </c>
      <c r="L23" s="73" t="s">
        <v>66</v>
      </c>
    </row>
    <row r="24" spans="1:12" s="34" customFormat="1" ht="18.75" x14ac:dyDescent="0.45">
      <c r="A24" s="17"/>
      <c r="B24" s="17"/>
      <c r="C24" s="17" t="s">
        <v>429</v>
      </c>
      <c r="D24" s="17"/>
      <c r="E24" s="17"/>
      <c r="F24" s="17"/>
      <c r="G24" s="17"/>
      <c r="H24" s="17"/>
      <c r="I24" s="17"/>
      <c r="J24" s="15"/>
      <c r="K24" s="17" t="s">
        <v>432</v>
      </c>
      <c r="L24" s="17"/>
    </row>
    <row r="25" spans="1:12" s="34" customFormat="1" ht="18.75" x14ac:dyDescent="0.45">
      <c r="A25" s="22">
        <v>9</v>
      </c>
      <c r="B25" s="16" t="s">
        <v>84</v>
      </c>
      <c r="C25" s="16" t="s">
        <v>86</v>
      </c>
      <c r="D25" s="67" t="s">
        <v>88</v>
      </c>
      <c r="E25" s="22">
        <v>20000</v>
      </c>
      <c r="F25" s="22">
        <v>20000</v>
      </c>
      <c r="G25" s="22">
        <v>20000</v>
      </c>
      <c r="H25" s="22">
        <v>20000</v>
      </c>
      <c r="I25" s="22">
        <v>20000</v>
      </c>
      <c r="J25" s="24" t="s">
        <v>773</v>
      </c>
      <c r="K25" s="16" t="s">
        <v>89</v>
      </c>
      <c r="L25" s="72" t="s">
        <v>844</v>
      </c>
    </row>
    <row r="26" spans="1:12" s="34" customFormat="1" ht="18.75" x14ac:dyDescent="0.45">
      <c r="A26" s="17"/>
      <c r="B26" s="17" t="s">
        <v>85</v>
      </c>
      <c r="C26" s="17" t="s">
        <v>87</v>
      </c>
      <c r="D26" s="66" t="s">
        <v>772</v>
      </c>
      <c r="E26" s="17"/>
      <c r="F26" s="17"/>
      <c r="G26" s="17"/>
      <c r="H26" s="17"/>
      <c r="I26" s="17"/>
      <c r="J26" s="15" t="s">
        <v>774</v>
      </c>
      <c r="K26" s="17" t="s">
        <v>90</v>
      </c>
      <c r="L26" s="17"/>
    </row>
  </sheetData>
  <mergeCells count="16">
    <mergeCell ref="K16:K17"/>
    <mergeCell ref="L16:L17"/>
    <mergeCell ref="A16:A17"/>
    <mergeCell ref="B16:B17"/>
    <mergeCell ref="C16:C17"/>
    <mergeCell ref="D16:D17"/>
    <mergeCell ref="E16:E17"/>
    <mergeCell ref="G16:G17"/>
    <mergeCell ref="H16:H17"/>
    <mergeCell ref="I16:I17"/>
    <mergeCell ref="E10:I10"/>
    <mergeCell ref="A2:L2"/>
    <mergeCell ref="A3:L3"/>
    <mergeCell ref="A4:L4"/>
    <mergeCell ref="A5:M5"/>
    <mergeCell ref="B6:M6"/>
  </mergeCells>
  <pageMargins left="0.23622047244094491" right="0.15748031496062992" top="0.27559055118110237" bottom="0.27559055118110237" header="0.27559055118110237" footer="0.19685039370078741"/>
  <pageSetup paperSize="9" firstPageNumber="119" orientation="landscape" useFirstPageNumber="1" horizontalDpi="4294967293" r:id="rId1"/>
  <headerFooter>
    <oddFooter>&amp;R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O38"/>
  <sheetViews>
    <sheetView showRuler="0" view="pageBreakPreview" topLeftCell="A13" zoomScale="110" zoomScaleNormal="110" zoomScaleSheetLayoutView="110" workbookViewId="0">
      <selection activeCell="A13" sqref="A1:XFD1048576"/>
    </sheetView>
  </sheetViews>
  <sheetFormatPr defaultColWidth="10" defaultRowHeight="21.75" x14ac:dyDescent="0.5"/>
  <cols>
    <col min="1" max="1" width="3.5" style="1" customWidth="1"/>
    <col min="2" max="2" width="22.5" style="1" customWidth="1"/>
    <col min="3" max="3" width="22" style="1" customWidth="1"/>
    <col min="4" max="4" width="12.75" style="1" customWidth="1"/>
    <col min="5" max="5" width="6.875" style="1" customWidth="1"/>
    <col min="6" max="6" width="6.75" style="62" customWidth="1"/>
    <col min="7" max="7" width="6.625" style="1" customWidth="1"/>
    <col min="8" max="8" width="6.75" style="1" customWidth="1"/>
    <col min="9" max="9" width="6.5" style="1" customWidth="1"/>
    <col min="10" max="10" width="13.25" style="1" customWidth="1"/>
    <col min="11" max="11" width="19.125" style="1" customWidth="1"/>
    <col min="12" max="12" width="8.25" style="34" customWidth="1"/>
    <col min="13" max="13" width="9" style="1" hidden="1" customWidth="1"/>
    <col min="14" max="16384" width="10" style="1"/>
  </cols>
  <sheetData>
    <row r="2" spans="1:15" x14ac:dyDescent="0.5">
      <c r="A2" s="269" t="s">
        <v>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133"/>
      <c r="N2" s="133"/>
      <c r="O2" s="133"/>
    </row>
    <row r="3" spans="1:15" x14ac:dyDescent="0.5">
      <c r="A3" s="269" t="s">
        <v>766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33"/>
      <c r="N3" s="133"/>
      <c r="O3" s="133"/>
    </row>
    <row r="4" spans="1:15" x14ac:dyDescent="0.5">
      <c r="A4" s="269" t="s">
        <v>12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133"/>
      <c r="N4" s="133"/>
      <c r="O4" s="133"/>
    </row>
    <row r="5" spans="1:15" x14ac:dyDescent="0.5">
      <c r="A5" s="270" t="s">
        <v>276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x14ac:dyDescent="0.5">
      <c r="A6" s="2"/>
      <c r="B6" s="270" t="s">
        <v>277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</row>
    <row r="7" spans="1:15" x14ac:dyDescent="0.5">
      <c r="A7" s="134" t="s">
        <v>49</v>
      </c>
    </row>
    <row r="8" spans="1:15" x14ac:dyDescent="0.5">
      <c r="A8" s="134"/>
      <c r="B8" s="89" t="s">
        <v>656</v>
      </c>
    </row>
    <row r="9" spans="1:15" ht="13.5" customHeight="1" x14ac:dyDescent="0.5">
      <c r="A9" s="2"/>
    </row>
    <row r="10" spans="1:15" s="4" customFormat="1" ht="23.25" customHeight="1" x14ac:dyDescent="0.45">
      <c r="A10" s="88" t="s">
        <v>0</v>
      </c>
      <c r="B10" s="88" t="s">
        <v>1</v>
      </c>
      <c r="C10" s="88" t="s">
        <v>2</v>
      </c>
      <c r="D10" s="88" t="s">
        <v>3</v>
      </c>
      <c r="E10" s="242" t="s">
        <v>5</v>
      </c>
      <c r="F10" s="243"/>
      <c r="G10" s="243"/>
      <c r="H10" s="243"/>
      <c r="I10" s="244"/>
      <c r="J10" s="88" t="s">
        <v>118</v>
      </c>
      <c r="K10" s="88" t="s">
        <v>6</v>
      </c>
      <c r="L10" s="100" t="s">
        <v>8</v>
      </c>
    </row>
    <row r="11" spans="1:15" s="4" customFormat="1" ht="21.75" customHeight="1" x14ac:dyDescent="0.45">
      <c r="A11" s="135"/>
      <c r="B11" s="136"/>
      <c r="C11" s="136"/>
      <c r="D11" s="137" t="s">
        <v>4</v>
      </c>
      <c r="E11" s="130" t="s">
        <v>225</v>
      </c>
      <c r="F11" s="130" t="s">
        <v>356</v>
      </c>
      <c r="G11" s="130" t="s">
        <v>475</v>
      </c>
      <c r="H11" s="130" t="s">
        <v>476</v>
      </c>
      <c r="I11" s="130" t="s">
        <v>748</v>
      </c>
      <c r="J11" s="18" t="s">
        <v>119</v>
      </c>
      <c r="K11" s="136" t="s">
        <v>7</v>
      </c>
      <c r="L11" s="55" t="s">
        <v>9</v>
      </c>
    </row>
    <row r="12" spans="1:15" s="34" customFormat="1" ht="18.75" x14ac:dyDescent="0.45">
      <c r="A12" s="22">
        <v>1</v>
      </c>
      <c r="B12" s="16" t="s">
        <v>186</v>
      </c>
      <c r="C12" s="16" t="s">
        <v>86</v>
      </c>
      <c r="D12" s="22" t="s">
        <v>178</v>
      </c>
      <c r="E12" s="22">
        <v>30000</v>
      </c>
      <c r="F12" s="33">
        <v>30000</v>
      </c>
      <c r="G12" s="22">
        <v>30000</v>
      </c>
      <c r="H12" s="22">
        <v>30000</v>
      </c>
      <c r="I12" s="22">
        <v>30000</v>
      </c>
      <c r="J12" s="24" t="s">
        <v>224</v>
      </c>
      <c r="K12" s="16" t="s">
        <v>89</v>
      </c>
      <c r="L12" s="22" t="s">
        <v>66</v>
      </c>
    </row>
    <row r="13" spans="1:15" s="34" customFormat="1" ht="18.75" x14ac:dyDescent="0.45">
      <c r="A13" s="17"/>
      <c r="B13" s="17" t="s">
        <v>187</v>
      </c>
      <c r="C13" s="17" t="s">
        <v>87</v>
      </c>
      <c r="D13" s="19" t="s">
        <v>179</v>
      </c>
      <c r="E13" s="17"/>
      <c r="F13" s="36"/>
      <c r="G13" s="17"/>
      <c r="H13" s="17"/>
      <c r="I13" s="17"/>
      <c r="J13" s="15"/>
      <c r="K13" s="17" t="s">
        <v>90</v>
      </c>
      <c r="L13" s="17"/>
    </row>
    <row r="14" spans="1:15" s="34" customFormat="1" ht="18.75" x14ac:dyDescent="0.45">
      <c r="A14" s="22">
        <v>2</v>
      </c>
      <c r="B14" s="16" t="s">
        <v>845</v>
      </c>
      <c r="C14" s="16" t="s">
        <v>775</v>
      </c>
      <c r="D14" s="16" t="s">
        <v>629</v>
      </c>
      <c r="E14" s="22" t="s">
        <v>14</v>
      </c>
      <c r="F14" s="33" t="s">
        <v>14</v>
      </c>
      <c r="G14" s="22">
        <v>300000</v>
      </c>
      <c r="H14" s="22">
        <v>300000</v>
      </c>
      <c r="I14" s="22">
        <v>300000</v>
      </c>
      <c r="J14" s="24" t="s">
        <v>631</v>
      </c>
      <c r="K14" s="16" t="s">
        <v>633</v>
      </c>
      <c r="L14" s="16" t="s">
        <v>66</v>
      </c>
    </row>
    <row r="15" spans="1:15" s="34" customFormat="1" ht="18.75" x14ac:dyDescent="0.45">
      <c r="A15" s="57"/>
      <c r="B15" s="58" t="s">
        <v>628</v>
      </c>
      <c r="C15" s="58" t="s">
        <v>776</v>
      </c>
      <c r="D15" s="58" t="s">
        <v>630</v>
      </c>
      <c r="E15" s="57"/>
      <c r="F15" s="64"/>
      <c r="G15" s="57"/>
      <c r="H15" s="57"/>
      <c r="I15" s="57"/>
      <c r="J15" s="53" t="s">
        <v>632</v>
      </c>
      <c r="K15" s="58" t="s">
        <v>634</v>
      </c>
      <c r="L15" s="58"/>
    </row>
    <row r="16" spans="1:15" s="34" customFormat="1" ht="18.75" x14ac:dyDescent="0.45">
      <c r="A16" s="17"/>
      <c r="B16" s="17"/>
      <c r="C16" s="17"/>
      <c r="D16" s="17"/>
      <c r="E16" s="17"/>
      <c r="F16" s="36"/>
      <c r="G16" s="17"/>
      <c r="H16" s="17"/>
      <c r="I16" s="17"/>
      <c r="J16" s="17"/>
      <c r="K16" s="17"/>
      <c r="L16" s="17"/>
    </row>
    <row r="17" spans="1:12" s="34" customFormat="1" ht="18.75" x14ac:dyDescent="0.45">
      <c r="A17" s="22">
        <v>3</v>
      </c>
      <c r="B17" s="73" t="s">
        <v>635</v>
      </c>
      <c r="C17" s="16" t="s">
        <v>348</v>
      </c>
      <c r="D17" s="16" t="s">
        <v>351</v>
      </c>
      <c r="E17" s="22" t="s">
        <v>14</v>
      </c>
      <c r="F17" s="33">
        <v>20000</v>
      </c>
      <c r="G17" s="22">
        <v>20000</v>
      </c>
      <c r="H17" s="22">
        <v>20000</v>
      </c>
      <c r="I17" s="22">
        <v>20000</v>
      </c>
      <c r="J17" s="71" t="s">
        <v>352</v>
      </c>
      <c r="K17" s="16" t="s">
        <v>353</v>
      </c>
      <c r="L17" s="16" t="s">
        <v>66</v>
      </c>
    </row>
    <row r="18" spans="1:12" s="34" customFormat="1" ht="18.75" x14ac:dyDescent="0.45">
      <c r="A18" s="57"/>
      <c r="B18" s="110" t="s">
        <v>917</v>
      </c>
      <c r="C18" s="58" t="s">
        <v>349</v>
      </c>
      <c r="D18" s="58" t="s">
        <v>637</v>
      </c>
      <c r="E18" s="57"/>
      <c r="F18" s="64"/>
      <c r="G18" s="57"/>
      <c r="H18" s="57"/>
      <c r="I18" s="57"/>
      <c r="J18" s="53" t="s">
        <v>781</v>
      </c>
      <c r="K18" s="58" t="s">
        <v>354</v>
      </c>
      <c r="L18" s="58"/>
    </row>
    <row r="19" spans="1:12" s="34" customFormat="1" ht="18.75" x14ac:dyDescent="0.45">
      <c r="A19" s="17"/>
      <c r="B19" s="66" t="s">
        <v>636</v>
      </c>
      <c r="C19" s="17" t="s">
        <v>350</v>
      </c>
      <c r="D19" s="17"/>
      <c r="E19" s="17"/>
      <c r="F19" s="36"/>
      <c r="G19" s="17"/>
      <c r="H19" s="17"/>
      <c r="I19" s="17"/>
      <c r="J19" s="17" t="s">
        <v>782</v>
      </c>
      <c r="K19" s="17" t="s">
        <v>355</v>
      </c>
      <c r="L19" s="17"/>
    </row>
    <row r="20" spans="1:12" s="34" customFormat="1" ht="18.75" x14ac:dyDescent="0.45">
      <c r="A20" s="22">
        <v>4</v>
      </c>
      <c r="B20" s="16" t="s">
        <v>638</v>
      </c>
      <c r="C20" s="16" t="s">
        <v>640</v>
      </c>
      <c r="D20" s="16" t="s">
        <v>779</v>
      </c>
      <c r="E20" s="22" t="s">
        <v>14</v>
      </c>
      <c r="F20" s="33" t="s">
        <v>14</v>
      </c>
      <c r="G20" s="22">
        <v>40000</v>
      </c>
      <c r="H20" s="22">
        <v>40000</v>
      </c>
      <c r="I20" s="22">
        <v>40000</v>
      </c>
      <c r="J20" s="24" t="s">
        <v>618</v>
      </c>
      <c r="K20" s="16" t="s">
        <v>641</v>
      </c>
      <c r="L20" s="16" t="s">
        <v>66</v>
      </c>
    </row>
    <row r="21" spans="1:12" s="34" customFormat="1" ht="18.75" x14ac:dyDescent="0.45">
      <c r="A21" s="57"/>
      <c r="B21" s="58" t="s">
        <v>639</v>
      </c>
      <c r="C21" s="58" t="s">
        <v>777</v>
      </c>
      <c r="D21" s="58" t="s">
        <v>780</v>
      </c>
      <c r="E21" s="57"/>
      <c r="F21" s="64"/>
      <c r="G21" s="57"/>
      <c r="H21" s="57"/>
      <c r="I21" s="57"/>
      <c r="J21" s="53" t="s">
        <v>643</v>
      </c>
      <c r="K21" s="58" t="s">
        <v>642</v>
      </c>
      <c r="L21" s="58"/>
    </row>
    <row r="22" spans="1:12" s="34" customFormat="1" ht="18.75" x14ac:dyDescent="0.45">
      <c r="A22" s="17"/>
      <c r="B22" s="17"/>
      <c r="C22" s="17" t="s">
        <v>778</v>
      </c>
      <c r="D22" s="17"/>
      <c r="E22" s="17"/>
      <c r="F22" s="36"/>
      <c r="G22" s="17"/>
      <c r="H22" s="17"/>
      <c r="I22" s="17"/>
      <c r="J22" s="17" t="s">
        <v>644</v>
      </c>
      <c r="K22" s="17" t="s">
        <v>39</v>
      </c>
      <c r="L22" s="17"/>
    </row>
    <row r="23" spans="1:12" s="34" customFormat="1" ht="18.75" x14ac:dyDescent="0.45">
      <c r="F23" s="138"/>
    </row>
    <row r="24" spans="1:12" s="34" customFormat="1" ht="18.75" x14ac:dyDescent="0.45">
      <c r="F24" s="138"/>
    </row>
    <row r="25" spans="1:12" s="34" customFormat="1" ht="18.75" x14ac:dyDescent="0.45">
      <c r="F25" s="138"/>
    </row>
    <row r="26" spans="1:12" s="34" customFormat="1" ht="18.75" x14ac:dyDescent="0.45">
      <c r="F26" s="138"/>
    </row>
    <row r="27" spans="1:12" s="34" customFormat="1" ht="18.75" x14ac:dyDescent="0.45">
      <c r="F27" s="138"/>
    </row>
    <row r="28" spans="1:12" s="34" customFormat="1" ht="18.75" x14ac:dyDescent="0.45">
      <c r="F28" s="138"/>
    </row>
    <row r="29" spans="1:12" s="34" customFormat="1" ht="18.75" x14ac:dyDescent="0.45">
      <c r="F29" s="138"/>
    </row>
    <row r="30" spans="1:12" s="34" customFormat="1" ht="18.75" x14ac:dyDescent="0.45">
      <c r="F30" s="138"/>
    </row>
    <row r="31" spans="1:12" s="34" customFormat="1" ht="18.75" x14ac:dyDescent="0.45">
      <c r="F31" s="138"/>
    </row>
    <row r="32" spans="1:12" s="34" customFormat="1" ht="18.75" x14ac:dyDescent="0.45">
      <c r="F32" s="138"/>
    </row>
    <row r="33" spans="6:6" s="34" customFormat="1" ht="18.75" x14ac:dyDescent="0.45">
      <c r="F33" s="138"/>
    </row>
    <row r="34" spans="6:6" s="34" customFormat="1" ht="18.75" x14ac:dyDescent="0.45">
      <c r="F34" s="138"/>
    </row>
    <row r="35" spans="6:6" s="34" customFormat="1" ht="18.75" x14ac:dyDescent="0.45">
      <c r="F35" s="138"/>
    </row>
    <row r="36" spans="6:6" s="34" customFormat="1" ht="18.75" x14ac:dyDescent="0.45">
      <c r="F36" s="138"/>
    </row>
    <row r="37" spans="6:6" s="34" customFormat="1" ht="18.75" x14ac:dyDescent="0.45">
      <c r="F37" s="138"/>
    </row>
    <row r="38" spans="6:6" s="34" customFormat="1" ht="18.75" x14ac:dyDescent="0.45">
      <c r="F38" s="138"/>
    </row>
  </sheetData>
  <mergeCells count="6">
    <mergeCell ref="E10:I10"/>
    <mergeCell ref="A2:L2"/>
    <mergeCell ref="A3:L3"/>
    <mergeCell ref="A4:L4"/>
    <mergeCell ref="A5:O5"/>
    <mergeCell ref="B6:M6"/>
  </mergeCells>
  <pageMargins left="0.23622047244094491" right="0.15748031496062992" top="0.27559055118110237" bottom="0.27559055118110237" header="0.27559055118110237" footer="0.19685039370078741"/>
  <pageSetup paperSize="9" firstPageNumber="121" orientation="landscape" useFirstPageNumber="1" horizontalDpi="4294967293" r:id="rId1"/>
  <headerFooter>
    <oddFooter>&amp;R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B14" sqref="B14"/>
    </sheetView>
  </sheetViews>
  <sheetFormatPr defaultRowHeight="14.2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Ruler="0" view="pageBreakPreview" topLeftCell="E7" zoomScale="110" zoomScaleNormal="110" zoomScaleSheetLayoutView="110" workbookViewId="0">
      <selection activeCell="E7" sqref="A1:XFD1048576"/>
    </sheetView>
  </sheetViews>
  <sheetFormatPr defaultColWidth="10" defaultRowHeight="21.75" x14ac:dyDescent="0.5"/>
  <cols>
    <col min="1" max="1" width="2.875" style="1" customWidth="1"/>
    <col min="2" max="2" width="22.125" style="1" customWidth="1"/>
    <col min="3" max="3" width="24.25" style="1" customWidth="1"/>
    <col min="4" max="4" width="13.375" style="1" customWidth="1"/>
    <col min="5" max="5" width="6.625" style="1" customWidth="1"/>
    <col min="6" max="6" width="6.875" style="62" customWidth="1"/>
    <col min="7" max="7" width="6.5" style="1" customWidth="1"/>
    <col min="8" max="8" width="6.75" style="1" customWidth="1"/>
    <col min="9" max="9" width="6.875" style="1" customWidth="1"/>
    <col min="10" max="10" width="13.75" style="1" customWidth="1"/>
    <col min="11" max="11" width="16.875" style="1" customWidth="1"/>
    <col min="12" max="12" width="7.125" style="1" customWidth="1"/>
    <col min="13" max="13" width="9" style="1" hidden="1" customWidth="1"/>
    <col min="14" max="16384" width="10" style="1"/>
  </cols>
  <sheetData>
    <row r="1" spans="1:14" x14ac:dyDescent="0.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87" t="s">
        <v>751</v>
      </c>
      <c r="M1" s="101"/>
      <c r="N1" s="101"/>
    </row>
    <row r="2" spans="1:14" x14ac:dyDescent="0.5">
      <c r="A2" s="246" t="s">
        <v>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02"/>
      <c r="N2" s="102"/>
    </row>
    <row r="3" spans="1:14" x14ac:dyDescent="0.5">
      <c r="A3" s="246" t="s">
        <v>752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102"/>
      <c r="N3" s="102"/>
    </row>
    <row r="4" spans="1:14" x14ac:dyDescent="0.5">
      <c r="A4" s="246" t="s">
        <v>477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102"/>
      <c r="N4" s="102"/>
    </row>
    <row r="5" spans="1:14" ht="15.75" customHeight="1" x14ac:dyDescent="0.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24"/>
    </row>
    <row r="6" spans="1:14" x14ac:dyDescent="0.5">
      <c r="A6" s="245" t="s">
        <v>276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14" x14ac:dyDescent="0.5">
      <c r="A7" s="124"/>
      <c r="B7" s="245" t="s">
        <v>277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1:14" x14ac:dyDescent="0.5">
      <c r="A8" s="89" t="s">
        <v>49</v>
      </c>
    </row>
    <row r="9" spans="1:14" x14ac:dyDescent="0.5">
      <c r="A9" s="89"/>
      <c r="B9" s="89" t="s">
        <v>842</v>
      </c>
      <c r="L9" s="34"/>
    </row>
    <row r="10" spans="1:14" s="4" customFormat="1" ht="17.25" customHeight="1" x14ac:dyDescent="0.45">
      <c r="A10" s="88" t="s">
        <v>0</v>
      </c>
      <c r="B10" s="88" t="s">
        <v>1</v>
      </c>
      <c r="C10" s="88" t="s">
        <v>2</v>
      </c>
      <c r="D10" s="88" t="s">
        <v>3</v>
      </c>
      <c r="E10" s="242" t="s">
        <v>5</v>
      </c>
      <c r="F10" s="243"/>
      <c r="G10" s="243"/>
      <c r="H10" s="243"/>
      <c r="I10" s="244"/>
      <c r="J10" s="88" t="s">
        <v>118</v>
      </c>
      <c r="K10" s="88" t="s">
        <v>6</v>
      </c>
      <c r="L10" s="88" t="s">
        <v>8</v>
      </c>
    </row>
    <row r="11" spans="1:14" s="4" customFormat="1" ht="21.75" customHeight="1" x14ac:dyDescent="0.45">
      <c r="A11" s="60"/>
      <c r="B11" s="61"/>
      <c r="C11" s="61"/>
      <c r="D11" s="8" t="s">
        <v>4</v>
      </c>
      <c r="E11" s="118" t="s">
        <v>225</v>
      </c>
      <c r="F11" s="77" t="s">
        <v>356</v>
      </c>
      <c r="G11" s="118" t="s">
        <v>475</v>
      </c>
      <c r="H11" s="118" t="s">
        <v>476</v>
      </c>
      <c r="I11" s="118" t="s">
        <v>748</v>
      </c>
      <c r="J11" s="18" t="s">
        <v>119</v>
      </c>
      <c r="K11" s="61" t="s">
        <v>7</v>
      </c>
      <c r="L11" s="61" t="s">
        <v>9</v>
      </c>
    </row>
    <row r="12" spans="1:14" s="34" customFormat="1" ht="37.5" x14ac:dyDescent="0.45">
      <c r="A12" s="128">
        <v>29</v>
      </c>
      <c r="B12" s="23" t="s">
        <v>878</v>
      </c>
      <c r="C12" s="23" t="s">
        <v>882</v>
      </c>
      <c r="D12" s="128" t="s">
        <v>15</v>
      </c>
      <c r="E12" s="128" t="s">
        <v>14</v>
      </c>
      <c r="F12" s="128" t="s">
        <v>14</v>
      </c>
      <c r="G12" s="128">
        <v>400000</v>
      </c>
      <c r="H12" s="128">
        <v>400000</v>
      </c>
      <c r="I12" s="128" t="s">
        <v>14</v>
      </c>
      <c r="J12" s="68" t="s">
        <v>883</v>
      </c>
      <c r="K12" s="117" t="s">
        <v>884</v>
      </c>
      <c r="L12" s="103" t="s">
        <v>373</v>
      </c>
      <c r="M12" s="227"/>
    </row>
    <row r="13" spans="1:14" s="34" customFormat="1" ht="36" customHeight="1" x14ac:dyDescent="0.45">
      <c r="A13" s="126">
        <v>30</v>
      </c>
      <c r="B13" s="125" t="s">
        <v>27</v>
      </c>
      <c r="C13" s="125" t="s">
        <v>28</v>
      </c>
      <c r="D13" s="126" t="s">
        <v>522</v>
      </c>
      <c r="E13" s="126" t="s">
        <v>14</v>
      </c>
      <c r="F13" s="126" t="s">
        <v>14</v>
      </c>
      <c r="G13" s="126">
        <v>300000</v>
      </c>
      <c r="H13" s="126">
        <v>300000</v>
      </c>
      <c r="I13" s="126">
        <v>300000</v>
      </c>
      <c r="J13" s="14" t="s">
        <v>523</v>
      </c>
      <c r="K13" s="125" t="s">
        <v>29</v>
      </c>
      <c r="L13" s="126" t="s">
        <v>357</v>
      </c>
    </row>
    <row r="14" spans="1:14" s="34" customFormat="1" ht="36" customHeight="1" x14ac:dyDescent="0.45">
      <c r="A14" s="126">
        <v>31</v>
      </c>
      <c r="B14" s="125" t="s">
        <v>964</v>
      </c>
      <c r="C14" s="125" t="s">
        <v>227</v>
      </c>
      <c r="D14" s="14" t="s">
        <v>965</v>
      </c>
      <c r="E14" s="126" t="s">
        <v>14</v>
      </c>
      <c r="F14" s="44" t="s">
        <v>14</v>
      </c>
      <c r="G14" s="44">
        <v>71000</v>
      </c>
      <c r="H14" s="44">
        <v>71000</v>
      </c>
      <c r="I14" s="44">
        <v>71000</v>
      </c>
      <c r="J14" s="14" t="s">
        <v>228</v>
      </c>
      <c r="K14" s="125" t="s">
        <v>278</v>
      </c>
      <c r="L14" s="126" t="s">
        <v>357</v>
      </c>
    </row>
    <row r="15" spans="1:14" s="34" customFormat="1" ht="38.25" customHeight="1" x14ac:dyDescent="0.45">
      <c r="A15" s="126">
        <v>32</v>
      </c>
      <c r="B15" s="125" t="s">
        <v>226</v>
      </c>
      <c r="C15" s="125" t="s">
        <v>30</v>
      </c>
      <c r="D15" s="126" t="s">
        <v>966</v>
      </c>
      <c r="E15" s="126" t="s">
        <v>14</v>
      </c>
      <c r="F15" s="126" t="s">
        <v>14</v>
      </c>
      <c r="G15" s="126">
        <v>74000</v>
      </c>
      <c r="H15" s="126">
        <v>74000</v>
      </c>
      <c r="I15" s="126">
        <v>74000</v>
      </c>
      <c r="J15" s="14" t="s">
        <v>189</v>
      </c>
      <c r="K15" s="125" t="s">
        <v>278</v>
      </c>
      <c r="L15" s="126" t="s">
        <v>357</v>
      </c>
    </row>
    <row r="16" spans="1:14" s="34" customFormat="1" ht="33.75" customHeight="1" x14ac:dyDescent="0.45">
      <c r="A16" s="126">
        <v>33</v>
      </c>
      <c r="B16" s="125" t="s">
        <v>877</v>
      </c>
      <c r="C16" s="125" t="s">
        <v>31</v>
      </c>
      <c r="D16" s="126" t="s">
        <v>15</v>
      </c>
      <c r="E16" s="126" t="s">
        <v>14</v>
      </c>
      <c r="F16" s="126" t="s">
        <v>14</v>
      </c>
      <c r="G16" s="126">
        <v>500000</v>
      </c>
      <c r="H16" s="126">
        <v>500000</v>
      </c>
      <c r="I16" s="126">
        <v>500000</v>
      </c>
      <c r="J16" s="127" t="s">
        <v>190</v>
      </c>
      <c r="K16" s="125" t="s">
        <v>32</v>
      </c>
      <c r="L16" s="126" t="s">
        <v>357</v>
      </c>
    </row>
    <row r="17" spans="1:12" s="34" customFormat="1" ht="24" customHeight="1" x14ac:dyDescent="0.45">
      <c r="A17" s="126">
        <v>34</v>
      </c>
      <c r="B17" s="125" t="s">
        <v>885</v>
      </c>
      <c r="C17" s="125" t="s">
        <v>92</v>
      </c>
      <c r="D17" s="126" t="s">
        <v>15</v>
      </c>
      <c r="E17" s="126" t="s">
        <v>14</v>
      </c>
      <c r="F17" s="44" t="s">
        <v>14</v>
      </c>
      <c r="G17" s="126">
        <v>100000</v>
      </c>
      <c r="H17" s="126">
        <v>100000</v>
      </c>
      <c r="I17" s="126">
        <v>100000</v>
      </c>
      <c r="J17" s="141" t="s">
        <v>191</v>
      </c>
      <c r="K17" s="14" t="s">
        <v>93</v>
      </c>
      <c r="L17" s="126" t="s">
        <v>357</v>
      </c>
    </row>
    <row r="18" spans="1:12" s="34" customFormat="1" ht="19.5" customHeight="1" x14ac:dyDescent="0.45">
      <c r="A18" s="128">
        <v>35</v>
      </c>
      <c r="B18" s="37" t="s">
        <v>657</v>
      </c>
      <c r="C18" s="103" t="s">
        <v>452</v>
      </c>
      <c r="D18" s="20" t="s">
        <v>15</v>
      </c>
      <c r="E18" s="20" t="s">
        <v>14</v>
      </c>
      <c r="F18" s="38" t="s">
        <v>14</v>
      </c>
      <c r="G18" s="20">
        <v>200000</v>
      </c>
      <c r="H18" s="20">
        <v>200000</v>
      </c>
      <c r="I18" s="20">
        <v>200000</v>
      </c>
      <c r="J18" s="99" t="s">
        <v>454</v>
      </c>
      <c r="K18" s="103" t="s">
        <v>456</v>
      </c>
      <c r="L18" s="20" t="s">
        <v>357</v>
      </c>
    </row>
    <row r="19" spans="1:12" s="34" customFormat="1" ht="18.75" x14ac:dyDescent="0.45">
      <c r="A19" s="35"/>
      <c r="B19" s="28" t="s">
        <v>524</v>
      </c>
      <c r="C19" s="104" t="s">
        <v>453</v>
      </c>
      <c r="D19" s="28"/>
      <c r="E19" s="28"/>
      <c r="F19" s="39"/>
      <c r="G19" s="28"/>
      <c r="H19" s="28"/>
      <c r="I19" s="28"/>
      <c r="J19" s="27" t="s">
        <v>455</v>
      </c>
      <c r="K19" s="104" t="s">
        <v>457</v>
      </c>
      <c r="L19" s="40"/>
    </row>
    <row r="20" spans="1:12" s="25" customFormat="1" ht="18.75" x14ac:dyDescent="0.2">
      <c r="A20" s="128">
        <v>36</v>
      </c>
      <c r="B20" s="37" t="s">
        <v>886</v>
      </c>
      <c r="C20" s="103" t="s">
        <v>888</v>
      </c>
      <c r="D20" s="109" t="s">
        <v>889</v>
      </c>
      <c r="E20" s="20" t="s">
        <v>14</v>
      </c>
      <c r="F20" s="38" t="s">
        <v>14</v>
      </c>
      <c r="G20" s="20">
        <v>40000</v>
      </c>
      <c r="H20" s="20">
        <v>40000</v>
      </c>
      <c r="I20" s="20">
        <v>40000</v>
      </c>
      <c r="J20" s="99" t="s">
        <v>618</v>
      </c>
      <c r="K20" s="103" t="s">
        <v>891</v>
      </c>
      <c r="L20" s="20" t="s">
        <v>357</v>
      </c>
    </row>
    <row r="21" spans="1:12" s="25" customFormat="1" ht="18.75" x14ac:dyDescent="0.2">
      <c r="A21" s="129"/>
      <c r="B21" s="28" t="s">
        <v>887</v>
      </c>
      <c r="C21" s="104"/>
      <c r="D21" s="28" t="s">
        <v>890</v>
      </c>
      <c r="E21" s="28"/>
      <c r="F21" s="39"/>
      <c r="G21" s="28"/>
      <c r="H21" s="28"/>
      <c r="I21" s="28"/>
      <c r="J21" s="27" t="s">
        <v>619</v>
      </c>
      <c r="K21" s="104" t="s">
        <v>892</v>
      </c>
      <c r="L21" s="40"/>
    </row>
    <row r="56" spans="6:6" s="34" customFormat="1" ht="18.75" x14ac:dyDescent="0.45">
      <c r="F56" s="138"/>
    </row>
    <row r="57" spans="6:6" s="34" customFormat="1" ht="18.75" x14ac:dyDescent="0.45">
      <c r="F57" s="138"/>
    </row>
    <row r="58" spans="6:6" s="34" customFormat="1" ht="18.75" x14ac:dyDescent="0.45">
      <c r="F58" s="138"/>
    </row>
    <row r="59" spans="6:6" s="34" customFormat="1" ht="18.75" x14ac:dyDescent="0.45">
      <c r="F59" s="138"/>
    </row>
    <row r="60" spans="6:6" s="34" customFormat="1" ht="18.75" x14ac:dyDescent="0.45">
      <c r="F60" s="138"/>
    </row>
    <row r="61" spans="6:6" s="34" customFormat="1" ht="18.75" x14ac:dyDescent="0.45">
      <c r="F61" s="138"/>
    </row>
    <row r="62" spans="6:6" s="34" customFormat="1" ht="18.75" x14ac:dyDescent="0.45">
      <c r="F62" s="138"/>
    </row>
    <row r="63" spans="6:6" s="34" customFormat="1" ht="18.75" x14ac:dyDescent="0.45">
      <c r="F63" s="138"/>
    </row>
    <row r="64" spans="6:6" s="34" customFormat="1" ht="18.75" x14ac:dyDescent="0.45">
      <c r="F64" s="138"/>
    </row>
    <row r="65" spans="1:12" s="34" customFormat="1" ht="18.75" x14ac:dyDescent="0.45">
      <c r="F65" s="138"/>
    </row>
    <row r="66" spans="1:12" s="34" customFormat="1" ht="18.75" x14ac:dyDescent="0.45">
      <c r="F66" s="138"/>
    </row>
    <row r="67" spans="1:12" s="34" customFormat="1" ht="18.75" x14ac:dyDescent="0.45">
      <c r="F67" s="138"/>
    </row>
    <row r="68" spans="1:12" s="34" customFormat="1" ht="18.75" x14ac:dyDescent="0.45">
      <c r="F68" s="138"/>
    </row>
    <row r="69" spans="1:12" s="34" customFormat="1" ht="18.75" x14ac:dyDescent="0.45">
      <c r="F69" s="138"/>
    </row>
    <row r="70" spans="1:12" s="34" customFormat="1" ht="21.75" customHeight="1" x14ac:dyDescent="0.45">
      <c r="A70" s="45"/>
      <c r="B70" s="46"/>
      <c r="C70" s="46"/>
      <c r="D70" s="47"/>
      <c r="E70" s="48"/>
      <c r="F70" s="49"/>
      <c r="G70" s="48"/>
      <c r="H70" s="48"/>
      <c r="I70" s="48"/>
      <c r="J70" s="48"/>
      <c r="K70" s="46"/>
      <c r="L70" s="50"/>
    </row>
    <row r="71" spans="1:12" s="34" customFormat="1" ht="21.75" customHeight="1" x14ac:dyDescent="0.45">
      <c r="A71" s="45"/>
      <c r="B71" s="46"/>
      <c r="C71" s="50"/>
      <c r="D71" s="47"/>
      <c r="E71" s="48"/>
      <c r="F71" s="49"/>
      <c r="G71" s="48"/>
      <c r="H71" s="48"/>
      <c r="I71" s="48"/>
      <c r="J71" s="48"/>
      <c r="K71" s="50"/>
      <c r="L71" s="50"/>
    </row>
    <row r="72" spans="1:12" ht="21.75" customHeight="1" x14ac:dyDescent="0.5">
      <c r="A72" s="236"/>
      <c r="B72" s="237"/>
      <c r="C72" s="238"/>
      <c r="D72" s="239"/>
      <c r="E72" s="240"/>
      <c r="F72" s="241"/>
      <c r="G72" s="240"/>
      <c r="H72" s="240"/>
      <c r="I72" s="240"/>
      <c r="J72" s="240"/>
      <c r="K72" s="238"/>
      <c r="L72" s="238"/>
    </row>
    <row r="73" spans="1:12" ht="21.75" customHeight="1" x14ac:dyDescent="0.5">
      <c r="A73" s="236"/>
      <c r="B73" s="237"/>
      <c r="C73" s="238"/>
      <c r="D73" s="239"/>
      <c r="E73" s="240"/>
      <c r="F73" s="241"/>
      <c r="G73" s="240"/>
      <c r="H73" s="240"/>
      <c r="I73" s="240"/>
      <c r="J73" s="240"/>
      <c r="K73" s="238"/>
      <c r="L73" s="238"/>
    </row>
    <row r="74" spans="1:12" ht="21.75" customHeight="1" x14ac:dyDescent="0.5">
      <c r="A74" s="236"/>
      <c r="B74" s="237"/>
      <c r="C74" s="238"/>
      <c r="D74" s="239"/>
      <c r="E74" s="240"/>
      <c r="F74" s="241"/>
      <c r="G74" s="240"/>
      <c r="H74" s="240"/>
      <c r="I74" s="240"/>
      <c r="J74" s="240"/>
      <c r="K74" s="238"/>
      <c r="L74" s="238"/>
    </row>
  </sheetData>
  <mergeCells count="6">
    <mergeCell ref="A4:L4"/>
    <mergeCell ref="E10:I10"/>
    <mergeCell ref="A2:L2"/>
    <mergeCell ref="A3:L3"/>
    <mergeCell ref="A6:M6"/>
    <mergeCell ref="B7:M7"/>
  </mergeCells>
  <pageMargins left="0.23622047244094491" right="0.15748031496062992" top="0.35433070866141736" bottom="0.27559055118110237" header="0.27559055118110237" footer="0.19685039370078741"/>
  <pageSetup paperSize="9" firstPageNumber="92" orientation="landscape" useFirstPageNumber="1" r:id="rId1"/>
  <headerFooter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5"/>
  <sheetViews>
    <sheetView showRuler="0" view="pageBreakPreview" topLeftCell="F49" zoomScale="110" zoomScaleNormal="110" zoomScaleSheetLayoutView="110" workbookViewId="0">
      <selection activeCell="H60" sqref="H60"/>
    </sheetView>
  </sheetViews>
  <sheetFormatPr defaultColWidth="10" defaultRowHeight="21.75" x14ac:dyDescent="0.5"/>
  <cols>
    <col min="1" max="1" width="3.375" style="1" customWidth="1"/>
    <col min="2" max="2" width="20.5" style="1" customWidth="1"/>
    <col min="3" max="3" width="21.625" style="1" customWidth="1"/>
    <col min="4" max="4" width="14.75" style="1" customWidth="1"/>
    <col min="5" max="5" width="6.75" style="1" customWidth="1"/>
    <col min="6" max="6" width="6.875" style="62" customWidth="1"/>
    <col min="7" max="7" width="6.875" style="1" customWidth="1"/>
    <col min="8" max="8" width="6.75" style="1" customWidth="1"/>
    <col min="9" max="9" width="6.5" style="1" customWidth="1"/>
    <col min="10" max="10" width="14" style="1" customWidth="1"/>
    <col min="11" max="11" width="20.25" style="1" customWidth="1"/>
    <col min="12" max="12" width="6.875" style="34" customWidth="1"/>
    <col min="13" max="13" width="9" style="1" hidden="1" customWidth="1"/>
    <col min="14" max="16384" width="10" style="1"/>
  </cols>
  <sheetData>
    <row r="1" spans="1:15" x14ac:dyDescent="0.5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5" x14ac:dyDescent="0.5">
      <c r="A2" s="246" t="s">
        <v>753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5" x14ac:dyDescent="0.5">
      <c r="A3" s="246" t="s">
        <v>477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5" x14ac:dyDescent="0.5">
      <c r="A4" s="245" t="s">
        <v>276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x14ac:dyDescent="0.5">
      <c r="A5" s="124"/>
      <c r="B5" s="245" t="s">
        <v>277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5" x14ac:dyDescent="0.5">
      <c r="A6" s="89" t="s">
        <v>49</v>
      </c>
    </row>
    <row r="7" spans="1:15" x14ac:dyDescent="0.5">
      <c r="A7" s="89"/>
      <c r="B7" s="89" t="s">
        <v>842</v>
      </c>
    </row>
    <row r="8" spans="1:15" s="217" customFormat="1" ht="26.25" customHeight="1" x14ac:dyDescent="0.2">
      <c r="A8" s="216" t="s">
        <v>0</v>
      </c>
      <c r="B8" s="216" t="s">
        <v>1</v>
      </c>
      <c r="C8" s="216" t="s">
        <v>2</v>
      </c>
      <c r="D8" s="216" t="s">
        <v>3</v>
      </c>
      <c r="E8" s="249" t="s">
        <v>5</v>
      </c>
      <c r="F8" s="250"/>
      <c r="G8" s="250"/>
      <c r="H8" s="250"/>
      <c r="I8" s="251"/>
      <c r="J8" s="216" t="s">
        <v>118</v>
      </c>
      <c r="K8" s="216" t="s">
        <v>6</v>
      </c>
      <c r="L8" s="107" t="s">
        <v>8</v>
      </c>
    </row>
    <row r="9" spans="1:15" s="217" customFormat="1" ht="21.75" customHeight="1" x14ac:dyDescent="0.2">
      <c r="A9" s="218"/>
      <c r="B9" s="219"/>
      <c r="C9" s="219"/>
      <c r="D9" s="220" t="s">
        <v>4</v>
      </c>
      <c r="E9" s="221" t="s">
        <v>225</v>
      </c>
      <c r="F9" s="222" t="s">
        <v>356</v>
      </c>
      <c r="G9" s="221" t="s">
        <v>475</v>
      </c>
      <c r="H9" s="221" t="s">
        <v>476</v>
      </c>
      <c r="I9" s="221" t="s">
        <v>748</v>
      </c>
      <c r="J9" s="223" t="s">
        <v>119</v>
      </c>
      <c r="K9" s="219" t="s">
        <v>7</v>
      </c>
      <c r="L9" s="224" t="s">
        <v>9</v>
      </c>
    </row>
    <row r="10" spans="1:15" s="34" customFormat="1" ht="18.75" x14ac:dyDescent="0.45">
      <c r="A10" s="248">
        <v>37</v>
      </c>
      <c r="B10" s="23" t="s">
        <v>868</v>
      </c>
      <c r="C10" s="247" t="s">
        <v>18</v>
      </c>
      <c r="D10" s="248" t="s">
        <v>870</v>
      </c>
      <c r="E10" s="248" t="s">
        <v>14</v>
      </c>
      <c r="F10" s="248">
        <v>100000</v>
      </c>
      <c r="G10" s="248">
        <v>100000</v>
      </c>
      <c r="H10" s="248">
        <v>100000</v>
      </c>
      <c r="I10" s="248">
        <v>100000</v>
      </c>
      <c r="J10" s="103" t="s">
        <v>195</v>
      </c>
      <c r="K10" s="247" t="s">
        <v>17</v>
      </c>
      <c r="L10" s="248" t="s">
        <v>357</v>
      </c>
    </row>
    <row r="11" spans="1:15" s="34" customFormat="1" ht="18.75" x14ac:dyDescent="0.45">
      <c r="A11" s="248"/>
      <c r="B11" s="43" t="s">
        <v>869</v>
      </c>
      <c r="C11" s="247"/>
      <c r="D11" s="248"/>
      <c r="E11" s="248"/>
      <c r="F11" s="248"/>
      <c r="G11" s="248"/>
      <c r="H11" s="248"/>
      <c r="I11" s="248"/>
      <c r="J11" s="104" t="s">
        <v>197</v>
      </c>
      <c r="K11" s="247"/>
      <c r="L11" s="248"/>
    </row>
    <row r="12" spans="1:15" s="34" customFormat="1" ht="18.75" x14ac:dyDescent="0.45">
      <c r="A12" s="248">
        <v>38</v>
      </c>
      <c r="B12" s="23" t="s">
        <v>893</v>
      </c>
      <c r="C12" s="247" t="s">
        <v>895</v>
      </c>
      <c r="D12" s="248" t="s">
        <v>963</v>
      </c>
      <c r="E12" s="248" t="s">
        <v>14</v>
      </c>
      <c r="F12" s="41" t="s">
        <v>14</v>
      </c>
      <c r="G12" s="248">
        <v>90000</v>
      </c>
      <c r="H12" s="248">
        <v>90000</v>
      </c>
      <c r="I12" s="248" t="s">
        <v>14</v>
      </c>
      <c r="J12" s="103" t="s">
        <v>620</v>
      </c>
      <c r="K12" s="247" t="s">
        <v>622</v>
      </c>
      <c r="L12" s="248" t="s">
        <v>357</v>
      </c>
    </row>
    <row r="13" spans="1:15" s="34" customFormat="1" ht="18.75" x14ac:dyDescent="0.45">
      <c r="A13" s="248"/>
      <c r="B13" s="43" t="s">
        <v>894</v>
      </c>
      <c r="C13" s="247"/>
      <c r="D13" s="248"/>
      <c r="E13" s="248"/>
      <c r="F13" s="42"/>
      <c r="G13" s="248"/>
      <c r="H13" s="248"/>
      <c r="I13" s="248"/>
      <c r="J13" s="104" t="s">
        <v>621</v>
      </c>
      <c r="K13" s="247"/>
      <c r="L13" s="248"/>
    </row>
    <row r="14" spans="1:15" s="25" customFormat="1" ht="20.25" customHeight="1" x14ac:dyDescent="0.2">
      <c r="A14" s="128">
        <v>39</v>
      </c>
      <c r="B14" s="103" t="s">
        <v>46</v>
      </c>
      <c r="C14" s="103" t="s">
        <v>18</v>
      </c>
      <c r="D14" s="20" t="s">
        <v>54</v>
      </c>
      <c r="E14" s="128" t="s">
        <v>14</v>
      </c>
      <c r="F14" s="128" t="s">
        <v>14</v>
      </c>
      <c r="G14" s="128">
        <v>200000</v>
      </c>
      <c r="H14" s="128">
        <v>200000</v>
      </c>
      <c r="I14" s="128">
        <v>200000</v>
      </c>
      <c r="J14" s="103" t="s">
        <v>198</v>
      </c>
      <c r="K14" s="103" t="s">
        <v>280</v>
      </c>
      <c r="L14" s="128" t="s">
        <v>357</v>
      </c>
    </row>
    <row r="15" spans="1:15" s="25" customFormat="1" ht="18.75" customHeight="1" x14ac:dyDescent="0.2">
      <c r="A15" s="129"/>
      <c r="B15" s="104" t="s">
        <v>56</v>
      </c>
      <c r="C15" s="104" t="s">
        <v>41</v>
      </c>
      <c r="D15" s="40"/>
      <c r="E15" s="129"/>
      <c r="F15" s="42"/>
      <c r="G15" s="129"/>
      <c r="H15" s="129"/>
      <c r="I15" s="129"/>
      <c r="J15" s="104" t="s">
        <v>200</v>
      </c>
      <c r="K15" s="104" t="s">
        <v>279</v>
      </c>
      <c r="L15" s="142"/>
    </row>
    <row r="16" spans="1:15" s="4" customFormat="1" ht="19.5" x14ac:dyDescent="0.45">
      <c r="A16" s="179">
        <v>40</v>
      </c>
      <c r="B16" s="16" t="s">
        <v>120</v>
      </c>
      <c r="C16" s="145" t="s">
        <v>130</v>
      </c>
      <c r="D16" s="16" t="s">
        <v>986</v>
      </c>
      <c r="E16" s="179" t="s">
        <v>14</v>
      </c>
      <c r="F16" s="180" t="s">
        <v>14</v>
      </c>
      <c r="G16" s="179">
        <v>273400</v>
      </c>
      <c r="H16" s="179">
        <v>273400</v>
      </c>
      <c r="I16" s="179">
        <v>273400</v>
      </c>
      <c r="J16" s="209" t="s">
        <v>448</v>
      </c>
      <c r="K16" s="145" t="s">
        <v>131</v>
      </c>
      <c r="L16" s="22" t="s">
        <v>357</v>
      </c>
    </row>
    <row r="17" spans="1:12" s="4" customFormat="1" ht="19.5" x14ac:dyDescent="0.45">
      <c r="A17" s="3"/>
      <c r="B17" s="3" t="s">
        <v>983</v>
      </c>
      <c r="C17" s="3" t="s">
        <v>132</v>
      </c>
      <c r="D17" s="17" t="s">
        <v>184</v>
      </c>
      <c r="E17" s="3"/>
      <c r="F17" s="182"/>
      <c r="G17" s="3"/>
      <c r="H17" s="3"/>
      <c r="I17" s="3"/>
      <c r="J17" s="7" t="s">
        <v>485</v>
      </c>
      <c r="K17" s="3" t="s">
        <v>132</v>
      </c>
      <c r="L17" s="17"/>
    </row>
    <row r="18" spans="1:12" s="4" customFormat="1" ht="36" customHeight="1" x14ac:dyDescent="0.45">
      <c r="A18" s="154">
        <v>41</v>
      </c>
      <c r="B18" s="23" t="s">
        <v>478</v>
      </c>
      <c r="C18" s="155" t="s">
        <v>282</v>
      </c>
      <c r="D18" s="126" t="s">
        <v>378</v>
      </c>
      <c r="E18" s="154" t="s">
        <v>14</v>
      </c>
      <c r="F18" s="154" t="s">
        <v>14</v>
      </c>
      <c r="G18" s="154">
        <v>243000</v>
      </c>
      <c r="H18" s="154">
        <v>243000</v>
      </c>
      <c r="I18" s="154">
        <v>243000</v>
      </c>
      <c r="J18" s="21" t="s">
        <v>371</v>
      </c>
      <c r="K18" s="103" t="s">
        <v>372</v>
      </c>
      <c r="L18" s="126" t="s">
        <v>357</v>
      </c>
    </row>
    <row r="19" spans="1:12" s="34" customFormat="1" ht="37.5" x14ac:dyDescent="0.45">
      <c r="A19" s="126">
        <v>42</v>
      </c>
      <c r="B19" s="23" t="s">
        <v>459</v>
      </c>
      <c r="C19" s="125" t="s">
        <v>281</v>
      </c>
      <c r="D19" s="126" t="s">
        <v>385</v>
      </c>
      <c r="E19" s="126" t="s">
        <v>14</v>
      </c>
      <c r="F19" s="126" t="s">
        <v>14</v>
      </c>
      <c r="G19" s="126">
        <v>112000</v>
      </c>
      <c r="H19" s="126">
        <v>112000</v>
      </c>
      <c r="I19" s="126">
        <v>112000</v>
      </c>
      <c r="J19" s="103" t="s">
        <v>232</v>
      </c>
      <c r="K19" s="103" t="s">
        <v>20</v>
      </c>
      <c r="L19" s="126" t="s">
        <v>357</v>
      </c>
    </row>
    <row r="20" spans="1:12" s="34" customFormat="1" ht="18.75" x14ac:dyDescent="0.45">
      <c r="A20" s="22">
        <v>43</v>
      </c>
      <c r="B20" s="16" t="s">
        <v>896</v>
      </c>
      <c r="C20" s="16" t="s">
        <v>898</v>
      </c>
      <c r="D20" s="24" t="s">
        <v>900</v>
      </c>
      <c r="E20" s="22" t="s">
        <v>14</v>
      </c>
      <c r="F20" s="22" t="s">
        <v>14</v>
      </c>
      <c r="G20" s="22">
        <v>12290</v>
      </c>
      <c r="H20" s="22">
        <v>12290</v>
      </c>
      <c r="I20" s="22" t="s">
        <v>14</v>
      </c>
      <c r="J20" s="160" t="s">
        <v>229</v>
      </c>
      <c r="K20" s="12" t="s">
        <v>44</v>
      </c>
      <c r="L20" s="22" t="s">
        <v>357</v>
      </c>
    </row>
    <row r="21" spans="1:12" s="34" customFormat="1" ht="18.75" x14ac:dyDescent="0.45">
      <c r="A21" s="17"/>
      <c r="B21" s="17" t="s">
        <v>897</v>
      </c>
      <c r="C21" s="17" t="s">
        <v>899</v>
      </c>
      <c r="D21" s="15" t="s">
        <v>901</v>
      </c>
      <c r="E21" s="17"/>
      <c r="F21" s="36"/>
      <c r="G21" s="17"/>
      <c r="H21" s="17"/>
      <c r="I21" s="17"/>
      <c r="J21" s="225" t="s">
        <v>230</v>
      </c>
      <c r="K21" s="13" t="s">
        <v>45</v>
      </c>
      <c r="L21" s="17"/>
    </row>
    <row r="22" spans="1:12" s="34" customFormat="1" ht="18.75" x14ac:dyDescent="0.45">
      <c r="A22" s="22">
        <v>44</v>
      </c>
      <c r="B22" s="16" t="s">
        <v>284</v>
      </c>
      <c r="C22" s="16" t="s">
        <v>130</v>
      </c>
      <c r="D22" s="226" t="s">
        <v>248</v>
      </c>
      <c r="E22" s="22" t="s">
        <v>14</v>
      </c>
      <c r="F22" s="33" t="s">
        <v>14</v>
      </c>
      <c r="G22" s="22">
        <v>100000</v>
      </c>
      <c r="H22" s="22">
        <v>100000</v>
      </c>
      <c r="I22" s="22">
        <v>100000</v>
      </c>
      <c r="J22" s="24" t="s">
        <v>208</v>
      </c>
      <c r="K22" s="16" t="s">
        <v>131</v>
      </c>
      <c r="L22" s="22" t="s">
        <v>357</v>
      </c>
    </row>
    <row r="23" spans="1:12" s="34" customFormat="1" ht="18.75" x14ac:dyDescent="0.45">
      <c r="A23" s="17"/>
      <c r="B23" s="17" t="s">
        <v>447</v>
      </c>
      <c r="C23" s="17" t="s">
        <v>134</v>
      </c>
      <c r="D23" s="15" t="s">
        <v>285</v>
      </c>
      <c r="E23" s="17" t="s">
        <v>658</v>
      </c>
      <c r="F23" s="64"/>
      <c r="G23" s="17"/>
      <c r="H23" s="17"/>
      <c r="I23" s="17"/>
      <c r="J23" s="15" t="s">
        <v>158</v>
      </c>
      <c r="K23" s="17" t="s">
        <v>132</v>
      </c>
      <c r="L23" s="17"/>
    </row>
    <row r="24" spans="1:12" s="34" customFormat="1" ht="18.75" x14ac:dyDescent="0.45">
      <c r="A24" s="22">
        <v>45</v>
      </c>
      <c r="B24" s="16" t="s">
        <v>336</v>
      </c>
      <c r="C24" s="16" t="s">
        <v>130</v>
      </c>
      <c r="D24" s="226" t="s">
        <v>248</v>
      </c>
      <c r="E24" s="22" t="s">
        <v>14</v>
      </c>
      <c r="F24" s="33" t="s">
        <v>14</v>
      </c>
      <c r="G24" s="22">
        <v>100000</v>
      </c>
      <c r="H24" s="22">
        <v>100000</v>
      </c>
      <c r="I24" s="22">
        <v>100000</v>
      </c>
      <c r="J24" s="24" t="s">
        <v>1009</v>
      </c>
      <c r="K24" s="16" t="s">
        <v>131</v>
      </c>
      <c r="L24" s="22" t="s">
        <v>357</v>
      </c>
    </row>
    <row r="25" spans="1:12" s="34" customFormat="1" ht="18.75" x14ac:dyDescent="0.45">
      <c r="A25" s="17"/>
      <c r="B25" s="17" t="s">
        <v>337</v>
      </c>
      <c r="C25" s="17" t="s">
        <v>134</v>
      </c>
      <c r="D25" s="15" t="s">
        <v>285</v>
      </c>
      <c r="E25" s="17"/>
      <c r="F25" s="153"/>
      <c r="G25" s="17"/>
      <c r="H25" s="17"/>
      <c r="I25" s="17"/>
      <c r="J25" s="15" t="s">
        <v>1010</v>
      </c>
      <c r="K25" s="17" t="s">
        <v>132</v>
      </c>
      <c r="L25" s="17"/>
    </row>
    <row r="26" spans="1:12" s="34" customFormat="1" ht="37.5" x14ac:dyDescent="0.45">
      <c r="A26" s="126">
        <v>46</v>
      </c>
      <c r="B26" s="125" t="s">
        <v>433</v>
      </c>
      <c r="C26" s="125" t="s">
        <v>281</v>
      </c>
      <c r="D26" s="126" t="s">
        <v>376</v>
      </c>
      <c r="E26" s="126" t="s">
        <v>14</v>
      </c>
      <c r="F26" s="44" t="s">
        <v>14</v>
      </c>
      <c r="G26" s="126">
        <v>400000</v>
      </c>
      <c r="H26" s="126">
        <v>400000</v>
      </c>
      <c r="I26" s="126">
        <v>400000</v>
      </c>
      <c r="J26" s="14" t="s">
        <v>232</v>
      </c>
      <c r="K26" s="14" t="s">
        <v>20</v>
      </c>
      <c r="L26" s="126" t="s">
        <v>357</v>
      </c>
    </row>
    <row r="27" spans="1:12" s="34" customFormat="1" ht="18.75" x14ac:dyDescent="0.45">
      <c r="A27" s="128">
        <v>47</v>
      </c>
      <c r="B27" s="117" t="s">
        <v>325</v>
      </c>
      <c r="C27" s="247" t="s">
        <v>326</v>
      </c>
      <c r="D27" s="248" t="s">
        <v>327</v>
      </c>
      <c r="E27" s="248" t="s">
        <v>14</v>
      </c>
      <c r="F27" s="41" t="s">
        <v>14</v>
      </c>
      <c r="G27" s="248">
        <v>100000</v>
      </c>
      <c r="H27" s="248">
        <v>100000</v>
      </c>
      <c r="I27" s="128">
        <v>100000</v>
      </c>
      <c r="J27" s="103" t="s">
        <v>196</v>
      </c>
      <c r="K27" s="247" t="s">
        <v>17</v>
      </c>
      <c r="L27" s="248" t="s">
        <v>357</v>
      </c>
    </row>
    <row r="28" spans="1:12" s="34" customFormat="1" ht="18.75" x14ac:dyDescent="0.45">
      <c r="A28" s="43"/>
      <c r="B28" s="43" t="s">
        <v>329</v>
      </c>
      <c r="C28" s="247"/>
      <c r="D28" s="248"/>
      <c r="E28" s="248"/>
      <c r="F28" s="42"/>
      <c r="G28" s="248"/>
      <c r="H28" s="248"/>
      <c r="I28" s="129"/>
      <c r="J28" s="104" t="s">
        <v>331</v>
      </c>
      <c r="K28" s="247"/>
      <c r="L28" s="248"/>
    </row>
    <row r="29" spans="1:12" s="34" customFormat="1" ht="18.75" x14ac:dyDescent="0.45">
      <c r="A29" s="128">
        <v>48</v>
      </c>
      <c r="B29" s="117" t="s">
        <v>325</v>
      </c>
      <c r="C29" s="247" t="s">
        <v>326</v>
      </c>
      <c r="D29" s="248" t="s">
        <v>330</v>
      </c>
      <c r="E29" s="248" t="s">
        <v>14</v>
      </c>
      <c r="F29" s="41" t="s">
        <v>14</v>
      </c>
      <c r="G29" s="248">
        <v>100000</v>
      </c>
      <c r="H29" s="248">
        <v>100000</v>
      </c>
      <c r="I29" s="128">
        <v>100000</v>
      </c>
      <c r="J29" s="103" t="s">
        <v>196</v>
      </c>
      <c r="K29" s="247" t="s">
        <v>17</v>
      </c>
      <c r="L29" s="248" t="s">
        <v>357</v>
      </c>
    </row>
    <row r="30" spans="1:12" s="34" customFormat="1" ht="18.75" x14ac:dyDescent="0.45">
      <c r="A30" s="43"/>
      <c r="B30" s="43" t="s">
        <v>328</v>
      </c>
      <c r="C30" s="247"/>
      <c r="D30" s="248"/>
      <c r="E30" s="248"/>
      <c r="F30" s="42"/>
      <c r="G30" s="248"/>
      <c r="H30" s="248"/>
      <c r="I30" s="129"/>
      <c r="J30" s="104" t="s">
        <v>331</v>
      </c>
      <c r="K30" s="247"/>
      <c r="L30" s="248"/>
    </row>
    <row r="31" spans="1:12" s="34" customFormat="1" ht="19.5" customHeight="1" x14ac:dyDescent="0.45">
      <c r="A31" s="128">
        <v>49</v>
      </c>
      <c r="B31" s="103" t="s">
        <v>362</v>
      </c>
      <c r="C31" s="103" t="s">
        <v>162</v>
      </c>
      <c r="D31" s="20" t="s">
        <v>458</v>
      </c>
      <c r="E31" s="128" t="s">
        <v>14</v>
      </c>
      <c r="F31" s="41" t="s">
        <v>14</v>
      </c>
      <c r="G31" s="128">
        <v>190000</v>
      </c>
      <c r="H31" s="128">
        <v>190000</v>
      </c>
      <c r="I31" s="128">
        <v>190000</v>
      </c>
      <c r="J31" s="103" t="s">
        <v>213</v>
      </c>
      <c r="K31" s="103" t="s">
        <v>36</v>
      </c>
      <c r="L31" s="128" t="s">
        <v>357</v>
      </c>
    </row>
    <row r="32" spans="1:12" s="34" customFormat="1" ht="18.75" x14ac:dyDescent="0.45">
      <c r="A32" s="129"/>
      <c r="B32" s="104" t="s">
        <v>374</v>
      </c>
      <c r="C32" s="104" t="s">
        <v>45</v>
      </c>
      <c r="D32" s="40"/>
      <c r="E32" s="129"/>
      <c r="F32" s="42"/>
      <c r="G32" s="129"/>
      <c r="H32" s="129"/>
      <c r="I32" s="129"/>
      <c r="J32" s="104" t="s">
        <v>214</v>
      </c>
      <c r="K32" s="104" t="s">
        <v>42</v>
      </c>
      <c r="L32" s="55"/>
    </row>
    <row r="33" spans="1:14" s="34" customFormat="1" ht="36.75" customHeight="1" x14ac:dyDescent="0.45">
      <c r="A33" s="126">
        <v>50</v>
      </c>
      <c r="B33" s="127" t="s">
        <v>466</v>
      </c>
      <c r="C33" s="127" t="s">
        <v>446</v>
      </c>
      <c r="D33" s="126" t="s">
        <v>444</v>
      </c>
      <c r="E33" s="126" t="s">
        <v>14</v>
      </c>
      <c r="F33" s="44" t="s">
        <v>14</v>
      </c>
      <c r="G33" s="126" t="s">
        <v>14</v>
      </c>
      <c r="H33" s="126">
        <v>100000</v>
      </c>
      <c r="I33" s="126"/>
      <c r="J33" s="14" t="s">
        <v>445</v>
      </c>
      <c r="K33" s="127" t="s">
        <v>16</v>
      </c>
      <c r="L33" s="14" t="s">
        <v>373</v>
      </c>
      <c r="M33" s="227"/>
      <c r="N33" s="227"/>
    </row>
    <row r="34" spans="1:14" s="34" customFormat="1" ht="48" customHeight="1" x14ac:dyDescent="0.45">
      <c r="A34" s="126">
        <v>51</v>
      </c>
      <c r="B34" s="125" t="s">
        <v>1005</v>
      </c>
      <c r="C34" s="125" t="s">
        <v>1006</v>
      </c>
      <c r="D34" s="126" t="s">
        <v>15</v>
      </c>
      <c r="E34" s="126" t="s">
        <v>14</v>
      </c>
      <c r="F34" s="126" t="s">
        <v>14</v>
      </c>
      <c r="G34" s="126">
        <v>50000</v>
      </c>
      <c r="H34" s="126">
        <v>50000</v>
      </c>
      <c r="I34" s="126">
        <v>50000</v>
      </c>
      <c r="J34" s="14" t="s">
        <v>1007</v>
      </c>
      <c r="K34" s="125" t="s">
        <v>1008</v>
      </c>
      <c r="L34" s="14" t="s">
        <v>373</v>
      </c>
    </row>
    <row r="35" spans="1:14" s="34" customFormat="1" ht="19.5" x14ac:dyDescent="0.45">
      <c r="A35" s="22">
        <v>52</v>
      </c>
      <c r="B35" s="16" t="s">
        <v>662</v>
      </c>
      <c r="C35" s="16" t="s">
        <v>130</v>
      </c>
      <c r="D35" s="24" t="s">
        <v>756</v>
      </c>
      <c r="E35" s="22" t="s">
        <v>14</v>
      </c>
      <c r="F35" s="33" t="s">
        <v>14</v>
      </c>
      <c r="G35" s="22">
        <v>200000</v>
      </c>
      <c r="H35" s="22">
        <v>200000</v>
      </c>
      <c r="I35" s="22">
        <v>200000</v>
      </c>
      <c r="J35" s="21" t="s">
        <v>315</v>
      </c>
      <c r="K35" s="103" t="s">
        <v>24</v>
      </c>
      <c r="L35" s="22" t="s">
        <v>357</v>
      </c>
    </row>
    <row r="36" spans="1:14" s="34" customFormat="1" ht="18.75" x14ac:dyDescent="0.45">
      <c r="A36" s="58"/>
      <c r="B36" s="58" t="s">
        <v>926</v>
      </c>
      <c r="C36" s="58" t="s">
        <v>134</v>
      </c>
      <c r="D36" s="53" t="s">
        <v>757</v>
      </c>
      <c r="E36" s="58"/>
      <c r="F36" s="64"/>
      <c r="G36" s="58"/>
      <c r="H36" s="58"/>
      <c r="I36" s="58"/>
      <c r="J36" s="53" t="s">
        <v>492</v>
      </c>
      <c r="K36" s="58" t="s">
        <v>663</v>
      </c>
      <c r="L36" s="58"/>
    </row>
    <row r="37" spans="1:14" s="34" customFormat="1" ht="18.75" x14ac:dyDescent="0.45">
      <c r="A37" s="58"/>
      <c r="B37" s="58" t="s">
        <v>927</v>
      </c>
      <c r="C37" s="58"/>
      <c r="D37" s="53" t="s">
        <v>53</v>
      </c>
      <c r="E37" s="58"/>
      <c r="F37" s="149"/>
      <c r="G37" s="58"/>
      <c r="H37" s="58"/>
      <c r="I37" s="58"/>
      <c r="J37" s="58"/>
      <c r="K37" s="58"/>
      <c r="L37" s="58"/>
    </row>
    <row r="38" spans="1:14" s="34" customFormat="1" ht="18.75" x14ac:dyDescent="0.45">
      <c r="A38" s="22">
        <v>53</v>
      </c>
      <c r="B38" s="16" t="s">
        <v>918</v>
      </c>
      <c r="C38" s="16" t="s">
        <v>920</v>
      </c>
      <c r="D38" s="71" t="s">
        <v>922</v>
      </c>
      <c r="E38" s="22" t="s">
        <v>14</v>
      </c>
      <c r="F38" s="33" t="s">
        <v>14</v>
      </c>
      <c r="G38" s="16">
        <v>300000</v>
      </c>
      <c r="H38" s="16">
        <v>300000</v>
      </c>
      <c r="I38" s="16">
        <v>300000</v>
      </c>
      <c r="J38" s="16" t="s">
        <v>925</v>
      </c>
      <c r="K38" s="16" t="s">
        <v>923</v>
      </c>
      <c r="L38" s="22" t="s">
        <v>357</v>
      </c>
    </row>
    <row r="39" spans="1:14" s="34" customFormat="1" ht="18.75" x14ac:dyDescent="0.45">
      <c r="A39" s="17"/>
      <c r="B39" s="17" t="s">
        <v>919</v>
      </c>
      <c r="C39" s="17" t="s">
        <v>921</v>
      </c>
      <c r="D39" s="15" t="s">
        <v>928</v>
      </c>
      <c r="E39" s="17"/>
      <c r="F39" s="36"/>
      <c r="G39" s="17"/>
      <c r="H39" s="17"/>
      <c r="I39" s="17"/>
      <c r="J39" s="17" t="s">
        <v>619</v>
      </c>
      <c r="K39" s="17" t="s">
        <v>924</v>
      </c>
      <c r="L39" s="17"/>
    </row>
    <row r="40" spans="1:14" s="34" customFormat="1" ht="19.5" x14ac:dyDescent="0.45">
      <c r="A40" s="22">
        <v>53</v>
      </c>
      <c r="B40" s="16" t="s">
        <v>662</v>
      </c>
      <c r="C40" s="16" t="s">
        <v>130</v>
      </c>
      <c r="D40" s="226" t="s">
        <v>248</v>
      </c>
      <c r="E40" s="22" t="s">
        <v>14</v>
      </c>
      <c r="F40" s="33" t="s">
        <v>14</v>
      </c>
      <c r="G40" s="22">
        <v>150000</v>
      </c>
      <c r="H40" s="22">
        <v>150000</v>
      </c>
      <c r="I40" s="22">
        <v>150000</v>
      </c>
      <c r="J40" s="21" t="s">
        <v>315</v>
      </c>
      <c r="K40" s="103" t="s">
        <v>546</v>
      </c>
      <c r="L40" s="22" t="s">
        <v>357</v>
      </c>
    </row>
    <row r="41" spans="1:14" s="34" customFormat="1" ht="18.75" x14ac:dyDescent="0.45">
      <c r="A41" s="58"/>
      <c r="B41" s="58" t="s">
        <v>664</v>
      </c>
      <c r="C41" s="58" t="s">
        <v>134</v>
      </c>
      <c r="D41" s="53" t="s">
        <v>285</v>
      </c>
      <c r="E41" s="58"/>
      <c r="F41" s="64"/>
      <c r="G41" s="58"/>
      <c r="H41" s="58"/>
      <c r="I41" s="58"/>
      <c r="J41" s="53" t="s">
        <v>492</v>
      </c>
      <c r="K41" s="58" t="s">
        <v>746</v>
      </c>
      <c r="L41" s="58"/>
    </row>
    <row r="42" spans="1:14" s="34" customFormat="1" ht="18.75" x14ac:dyDescent="0.45">
      <c r="A42" s="17"/>
      <c r="B42" s="17" t="s">
        <v>665</v>
      </c>
      <c r="C42" s="17"/>
      <c r="D42" s="15" t="s">
        <v>666</v>
      </c>
      <c r="E42" s="17"/>
      <c r="F42" s="36"/>
      <c r="G42" s="17"/>
      <c r="H42" s="17"/>
      <c r="I42" s="17"/>
      <c r="J42" s="17"/>
      <c r="K42" s="17" t="s">
        <v>747</v>
      </c>
      <c r="L42" s="17"/>
    </row>
    <row r="43" spans="1:14" s="34" customFormat="1" ht="18.75" x14ac:dyDescent="0.45">
      <c r="A43" s="22">
        <v>54</v>
      </c>
      <c r="B43" s="16" t="s">
        <v>126</v>
      </c>
      <c r="C43" s="16" t="s">
        <v>83</v>
      </c>
      <c r="D43" s="24" t="s">
        <v>840</v>
      </c>
      <c r="E43" s="22" t="s">
        <v>14</v>
      </c>
      <c r="F43" s="22" t="s">
        <v>14</v>
      </c>
      <c r="G43" s="22">
        <v>25000</v>
      </c>
      <c r="H43" s="22">
        <v>25000</v>
      </c>
      <c r="I43" s="22" t="s">
        <v>14</v>
      </c>
      <c r="J43" s="103" t="s">
        <v>193</v>
      </c>
      <c r="K43" s="16" t="s">
        <v>121</v>
      </c>
      <c r="L43" s="22" t="s">
        <v>357</v>
      </c>
    </row>
    <row r="44" spans="1:14" s="34" customFormat="1" ht="17.25" customHeight="1" x14ac:dyDescent="0.45">
      <c r="A44" s="17"/>
      <c r="B44" s="17" t="s">
        <v>839</v>
      </c>
      <c r="C44" s="17"/>
      <c r="D44" s="17" t="s">
        <v>841</v>
      </c>
      <c r="E44" s="17"/>
      <c r="F44" s="17"/>
      <c r="G44" s="17"/>
      <c r="H44" s="17"/>
      <c r="I44" s="17"/>
      <c r="J44" s="104" t="s">
        <v>194</v>
      </c>
      <c r="K44" s="17" t="s">
        <v>122</v>
      </c>
      <c r="L44" s="17"/>
    </row>
    <row r="45" spans="1:14" s="25" customFormat="1" ht="21.75" customHeight="1" x14ac:dyDescent="0.2">
      <c r="A45" s="128">
        <v>55</v>
      </c>
      <c r="B45" s="103" t="s">
        <v>911</v>
      </c>
      <c r="C45" s="103" t="s">
        <v>18</v>
      </c>
      <c r="D45" s="20" t="s">
        <v>54</v>
      </c>
      <c r="E45" s="128" t="s">
        <v>14</v>
      </c>
      <c r="F45" s="128" t="s">
        <v>14</v>
      </c>
      <c r="G45" s="128">
        <v>500000</v>
      </c>
      <c r="H45" s="128">
        <v>200000</v>
      </c>
      <c r="I45" s="128">
        <v>200000</v>
      </c>
      <c r="J45" s="103" t="s">
        <v>198</v>
      </c>
      <c r="K45" s="103" t="s">
        <v>527</v>
      </c>
      <c r="L45" s="128" t="s">
        <v>357</v>
      </c>
    </row>
    <row r="46" spans="1:14" s="25" customFormat="1" ht="18.75" customHeight="1" x14ac:dyDescent="0.2">
      <c r="A46" s="129"/>
      <c r="B46" s="104" t="s">
        <v>910</v>
      </c>
      <c r="C46" s="104" t="s">
        <v>41</v>
      </c>
      <c r="D46" s="40"/>
      <c r="E46" s="129"/>
      <c r="F46" s="129"/>
      <c r="G46" s="129"/>
      <c r="H46" s="129"/>
      <c r="I46" s="129"/>
      <c r="J46" s="104" t="s">
        <v>200</v>
      </c>
      <c r="K46" s="104" t="s">
        <v>528</v>
      </c>
      <c r="L46" s="142"/>
    </row>
    <row r="47" spans="1:14" s="34" customFormat="1" ht="57" customHeight="1" x14ac:dyDescent="0.45">
      <c r="A47" s="126">
        <v>56</v>
      </c>
      <c r="B47" s="125" t="s">
        <v>902</v>
      </c>
      <c r="C47" s="125" t="s">
        <v>80</v>
      </c>
      <c r="D47" s="126" t="s">
        <v>376</v>
      </c>
      <c r="E47" s="126" t="s">
        <v>14</v>
      </c>
      <c r="F47" s="126" t="s">
        <v>14</v>
      </c>
      <c r="G47" s="126">
        <v>30000</v>
      </c>
      <c r="H47" s="126">
        <v>30000</v>
      </c>
      <c r="I47" s="126">
        <v>30000</v>
      </c>
      <c r="J47" s="14" t="s">
        <v>904</v>
      </c>
      <c r="K47" s="125" t="s">
        <v>903</v>
      </c>
      <c r="L47" s="126" t="s">
        <v>357</v>
      </c>
    </row>
    <row r="48" spans="1:14" s="34" customFormat="1" ht="18.75" x14ac:dyDescent="0.45">
      <c r="A48" s="22">
        <v>57</v>
      </c>
      <c r="B48" s="16" t="s">
        <v>874</v>
      </c>
      <c r="C48" s="16" t="s">
        <v>80</v>
      </c>
      <c r="D48" s="16" t="s">
        <v>494</v>
      </c>
      <c r="E48" s="22" t="s">
        <v>14</v>
      </c>
      <c r="F48" s="33" t="s">
        <v>14</v>
      </c>
      <c r="G48" s="22">
        <v>200000</v>
      </c>
      <c r="H48" s="22">
        <v>200000</v>
      </c>
      <c r="I48" s="22">
        <v>200000</v>
      </c>
      <c r="J48" s="24" t="s">
        <v>198</v>
      </c>
      <c r="K48" s="16" t="s">
        <v>127</v>
      </c>
      <c r="L48" s="22" t="s">
        <v>357</v>
      </c>
    </row>
    <row r="49" spans="1:12" s="34" customFormat="1" ht="18.75" x14ac:dyDescent="0.45">
      <c r="A49" s="19"/>
      <c r="B49" s="17" t="s">
        <v>875</v>
      </c>
      <c r="C49" s="17"/>
      <c r="D49" s="17"/>
      <c r="E49" s="17"/>
      <c r="F49" s="36"/>
      <c r="G49" s="17"/>
      <c r="H49" s="17"/>
      <c r="I49" s="17"/>
      <c r="J49" s="15" t="s">
        <v>199</v>
      </c>
      <c r="K49" s="17" t="s">
        <v>128</v>
      </c>
      <c r="L49" s="17"/>
    </row>
    <row r="50" spans="1:12" s="74" customFormat="1" ht="18.75" x14ac:dyDescent="0.45">
      <c r="A50" s="72">
        <v>58</v>
      </c>
      <c r="B50" s="73" t="s">
        <v>231</v>
      </c>
      <c r="C50" s="73" t="s">
        <v>123</v>
      </c>
      <c r="D50" s="73" t="s">
        <v>163</v>
      </c>
      <c r="E50" s="72" t="s">
        <v>14</v>
      </c>
      <c r="F50" s="214" t="s">
        <v>14</v>
      </c>
      <c r="G50" s="72">
        <v>500000</v>
      </c>
      <c r="H50" s="72">
        <v>500000</v>
      </c>
      <c r="I50" s="72">
        <v>500000</v>
      </c>
      <c r="J50" s="68" t="s">
        <v>198</v>
      </c>
      <c r="K50" s="98" t="s">
        <v>44</v>
      </c>
      <c r="L50" s="22" t="s">
        <v>357</v>
      </c>
    </row>
    <row r="51" spans="1:12" s="74" customFormat="1" ht="18.75" x14ac:dyDescent="0.45">
      <c r="A51" s="215"/>
      <c r="B51" s="66" t="s">
        <v>729</v>
      </c>
      <c r="C51" s="66" t="s">
        <v>124</v>
      </c>
      <c r="D51" s="66"/>
      <c r="E51" s="66"/>
      <c r="F51" s="75"/>
      <c r="G51" s="66"/>
      <c r="H51" s="66"/>
      <c r="I51" s="66"/>
      <c r="J51" s="69" t="s">
        <v>203</v>
      </c>
      <c r="K51" s="81" t="s">
        <v>45</v>
      </c>
      <c r="L51" s="17"/>
    </row>
    <row r="52" spans="1:12" s="74" customFormat="1" ht="18.75" x14ac:dyDescent="0.45">
      <c r="A52" s="72">
        <v>59</v>
      </c>
      <c r="B52" s="73" t="s">
        <v>735</v>
      </c>
      <c r="C52" s="73" t="s">
        <v>123</v>
      </c>
      <c r="D52" s="73" t="s">
        <v>737</v>
      </c>
      <c r="E52" s="72" t="s">
        <v>14</v>
      </c>
      <c r="F52" s="214" t="s">
        <v>14</v>
      </c>
      <c r="G52" s="72">
        <v>500000</v>
      </c>
      <c r="H52" s="72">
        <v>500000</v>
      </c>
      <c r="I52" s="72">
        <v>500000</v>
      </c>
      <c r="J52" s="68" t="s">
        <v>198</v>
      </c>
      <c r="K52" s="98" t="s">
        <v>44</v>
      </c>
      <c r="L52" s="22" t="s">
        <v>357</v>
      </c>
    </row>
    <row r="53" spans="1:12" s="74" customFormat="1" ht="18.75" x14ac:dyDescent="0.45">
      <c r="A53" s="215"/>
      <c r="B53" s="66" t="s">
        <v>736</v>
      </c>
      <c r="C53" s="66" t="s">
        <v>124</v>
      </c>
      <c r="D53" s="66"/>
      <c r="E53" s="66"/>
      <c r="F53" s="75"/>
      <c r="G53" s="66"/>
      <c r="H53" s="66"/>
      <c r="I53" s="66"/>
      <c r="J53" s="69" t="s">
        <v>203</v>
      </c>
      <c r="K53" s="81" t="s">
        <v>45</v>
      </c>
      <c r="L53" s="17"/>
    </row>
    <row r="54" spans="1:12" s="74" customFormat="1" ht="18.75" x14ac:dyDescent="0.45">
      <c r="A54" s="72">
        <v>60</v>
      </c>
      <c r="B54" s="73" t="s">
        <v>125</v>
      </c>
      <c r="C54" s="73" t="s">
        <v>123</v>
      </c>
      <c r="D54" s="73" t="s">
        <v>163</v>
      </c>
      <c r="E54" s="72" t="s">
        <v>14</v>
      </c>
      <c r="F54" s="214" t="s">
        <v>14</v>
      </c>
      <c r="G54" s="72">
        <v>500000</v>
      </c>
      <c r="H54" s="72">
        <v>500000</v>
      </c>
      <c r="I54" s="72">
        <v>500000</v>
      </c>
      <c r="J54" s="68" t="s">
        <v>198</v>
      </c>
      <c r="K54" s="98" t="s">
        <v>44</v>
      </c>
      <c r="L54" s="22" t="s">
        <v>357</v>
      </c>
    </row>
    <row r="55" spans="1:12" s="74" customFormat="1" ht="18.75" x14ac:dyDescent="0.45">
      <c r="A55" s="66"/>
      <c r="B55" s="66" t="s">
        <v>377</v>
      </c>
      <c r="C55" s="66" t="s">
        <v>124</v>
      </c>
      <c r="D55" s="66"/>
      <c r="E55" s="66"/>
      <c r="F55" s="75"/>
      <c r="G55" s="66"/>
      <c r="H55" s="66"/>
      <c r="I55" s="66"/>
      <c r="J55" s="69" t="s">
        <v>203</v>
      </c>
      <c r="K55" s="81" t="s">
        <v>45</v>
      </c>
      <c r="L55" s="17"/>
    </row>
  </sheetData>
  <mergeCells count="39">
    <mergeCell ref="E8:I8"/>
    <mergeCell ref="B5:M5"/>
    <mergeCell ref="A1:M1"/>
    <mergeCell ref="A2:M2"/>
    <mergeCell ref="A3:M3"/>
    <mergeCell ref="A4:O4"/>
    <mergeCell ref="H12:H13"/>
    <mergeCell ref="K12:K13"/>
    <mergeCell ref="L12:L13"/>
    <mergeCell ref="K10:K11"/>
    <mergeCell ref="L10:L11"/>
    <mergeCell ref="H10:H11"/>
    <mergeCell ref="I10:I11"/>
    <mergeCell ref="I12:I13"/>
    <mergeCell ref="G10:G11"/>
    <mergeCell ref="A12:A13"/>
    <mergeCell ref="C12:C13"/>
    <mergeCell ref="D12:D13"/>
    <mergeCell ref="E12:E13"/>
    <mergeCell ref="G12:G13"/>
    <mergeCell ref="A10:A11"/>
    <mergeCell ref="C10:C11"/>
    <mergeCell ref="D10:D11"/>
    <mergeCell ref="E10:E11"/>
    <mergeCell ref="F10:F11"/>
    <mergeCell ref="K27:K28"/>
    <mergeCell ref="L27:L28"/>
    <mergeCell ref="C29:C30"/>
    <mergeCell ref="D29:D30"/>
    <mergeCell ref="E29:E30"/>
    <mergeCell ref="G29:G30"/>
    <mergeCell ref="K29:K30"/>
    <mergeCell ref="L29:L30"/>
    <mergeCell ref="H29:H30"/>
    <mergeCell ref="C27:C28"/>
    <mergeCell ref="D27:D28"/>
    <mergeCell ref="E27:E28"/>
    <mergeCell ref="G27:G28"/>
    <mergeCell ref="H27:H28"/>
  </mergeCells>
  <pageMargins left="0.23622047244094491" right="0.15748031496062992" top="0.35433070866141736" bottom="0.27559055118110237" header="0.27559055118110237" footer="0.19685039370078741"/>
  <pageSetup paperSize="9" firstPageNumber="93" orientation="landscape" useFirstPageNumber="1" horizontalDpi="4294967293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1"/>
  <sheetViews>
    <sheetView showRuler="0" view="pageBreakPreview" zoomScale="110" zoomScaleNormal="110" zoomScaleSheetLayoutView="110" workbookViewId="0">
      <selection activeCell="B29" sqref="B29"/>
    </sheetView>
  </sheetViews>
  <sheetFormatPr defaultColWidth="10" defaultRowHeight="21.75" x14ac:dyDescent="0.5"/>
  <cols>
    <col min="1" max="1" width="4" style="1" customWidth="1"/>
    <col min="2" max="2" width="22" style="1" customWidth="1"/>
    <col min="3" max="3" width="23" style="1" customWidth="1"/>
    <col min="4" max="4" width="16.5" style="1" customWidth="1"/>
    <col min="5" max="5" width="6.5" style="1" customWidth="1"/>
    <col min="6" max="6" width="6.375" style="62" customWidth="1"/>
    <col min="7" max="8" width="6.625" style="1" customWidth="1"/>
    <col min="9" max="9" width="6.25" style="1" customWidth="1"/>
    <col min="10" max="10" width="15.125" style="1" customWidth="1"/>
    <col min="11" max="11" width="15" style="1" customWidth="1"/>
    <col min="12" max="12" width="6.75" style="34" customWidth="1"/>
    <col min="13" max="13" width="9" style="1" hidden="1" customWidth="1"/>
    <col min="14" max="16384" width="10" style="1"/>
  </cols>
  <sheetData>
    <row r="1" spans="1:14" x14ac:dyDescent="0.5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102"/>
      <c r="N1" s="102"/>
    </row>
    <row r="2" spans="1:14" x14ac:dyDescent="0.5">
      <c r="A2" s="246" t="s">
        <v>753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02"/>
      <c r="N2" s="102"/>
    </row>
    <row r="3" spans="1:14" x14ac:dyDescent="0.5">
      <c r="A3" s="246" t="s">
        <v>477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102"/>
      <c r="N3" s="102"/>
    </row>
    <row r="4" spans="1:14" x14ac:dyDescent="0.5">
      <c r="A4" s="245" t="s">
        <v>276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4" x14ac:dyDescent="0.5">
      <c r="A5" s="124"/>
      <c r="B5" s="245" t="s">
        <v>277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4" x14ac:dyDescent="0.5">
      <c r="A6" s="89" t="s">
        <v>49</v>
      </c>
    </row>
    <row r="7" spans="1:14" x14ac:dyDescent="0.5">
      <c r="A7" s="89"/>
      <c r="B7" s="89" t="s">
        <v>842</v>
      </c>
    </row>
    <row r="8" spans="1:14" s="4" customFormat="1" ht="26.25" customHeight="1" x14ac:dyDescent="0.45">
      <c r="A8" s="88" t="s">
        <v>0</v>
      </c>
      <c r="B8" s="88" t="s">
        <v>1</v>
      </c>
      <c r="C8" s="88" t="s">
        <v>2</v>
      </c>
      <c r="D8" s="88" t="s">
        <v>3</v>
      </c>
      <c r="E8" s="242" t="s">
        <v>5</v>
      </c>
      <c r="F8" s="243"/>
      <c r="G8" s="243"/>
      <c r="H8" s="243"/>
      <c r="I8" s="244"/>
      <c r="J8" s="88" t="s">
        <v>118</v>
      </c>
      <c r="K8" s="88" t="s">
        <v>6</v>
      </c>
      <c r="L8" s="100" t="s">
        <v>8</v>
      </c>
    </row>
    <row r="9" spans="1:14" s="4" customFormat="1" ht="21.75" customHeight="1" x14ac:dyDescent="0.45">
      <c r="A9" s="60"/>
      <c r="B9" s="61"/>
      <c r="C9" s="61"/>
      <c r="D9" s="8" t="s">
        <v>4</v>
      </c>
      <c r="E9" s="118" t="s">
        <v>225</v>
      </c>
      <c r="F9" s="77" t="s">
        <v>356</v>
      </c>
      <c r="G9" s="118" t="s">
        <v>475</v>
      </c>
      <c r="H9" s="118" t="s">
        <v>476</v>
      </c>
      <c r="I9" s="118" t="s">
        <v>748</v>
      </c>
      <c r="J9" s="18" t="s">
        <v>119</v>
      </c>
      <c r="K9" s="61" t="s">
        <v>7</v>
      </c>
      <c r="L9" s="70" t="s">
        <v>9</v>
      </c>
    </row>
    <row r="10" spans="1:14" s="34" customFormat="1" ht="35.25" customHeight="1" x14ac:dyDescent="0.45">
      <c r="A10" s="128">
        <v>61</v>
      </c>
      <c r="B10" s="23" t="s">
        <v>499</v>
      </c>
      <c r="C10" s="125" t="s">
        <v>326</v>
      </c>
      <c r="D10" s="126" t="s">
        <v>361</v>
      </c>
      <c r="E10" s="126">
        <v>200000</v>
      </c>
      <c r="F10" s="41" t="s">
        <v>14</v>
      </c>
      <c r="G10" s="126">
        <v>200000</v>
      </c>
      <c r="H10" s="126">
        <v>200000</v>
      </c>
      <c r="I10" s="128">
        <v>200000</v>
      </c>
      <c r="J10" s="103" t="s">
        <v>498</v>
      </c>
      <c r="K10" s="125" t="s">
        <v>17</v>
      </c>
      <c r="L10" s="126" t="s">
        <v>357</v>
      </c>
    </row>
    <row r="11" spans="1:14" s="34" customFormat="1" ht="18.75" x14ac:dyDescent="0.45">
      <c r="A11" s="22">
        <v>62</v>
      </c>
      <c r="B11" s="16" t="s">
        <v>129</v>
      </c>
      <c r="C11" s="16" t="s">
        <v>130</v>
      </c>
      <c r="D11" s="16" t="s">
        <v>172</v>
      </c>
      <c r="E11" s="22" t="s">
        <v>14</v>
      </c>
      <c r="F11" s="22" t="s">
        <v>14</v>
      </c>
      <c r="G11" s="22">
        <v>100000</v>
      </c>
      <c r="H11" s="22">
        <v>100000</v>
      </c>
      <c r="I11" s="22">
        <v>100000</v>
      </c>
      <c r="J11" s="24" t="s">
        <v>208</v>
      </c>
      <c r="K11" s="16" t="s">
        <v>131</v>
      </c>
      <c r="L11" s="22" t="s">
        <v>357</v>
      </c>
    </row>
    <row r="12" spans="1:14" s="34" customFormat="1" ht="18" customHeight="1" x14ac:dyDescent="0.45">
      <c r="A12" s="17"/>
      <c r="B12" s="17" t="s">
        <v>624</v>
      </c>
      <c r="C12" s="17"/>
      <c r="D12" s="17"/>
      <c r="E12" s="17"/>
      <c r="F12" s="17"/>
      <c r="G12" s="17"/>
      <c r="H12" s="17"/>
      <c r="I12" s="17"/>
      <c r="J12" s="15" t="s">
        <v>158</v>
      </c>
      <c r="K12" s="17" t="s">
        <v>132</v>
      </c>
      <c r="L12" s="17"/>
    </row>
    <row r="13" spans="1:14" s="34" customFormat="1" ht="18.75" x14ac:dyDescent="0.45">
      <c r="A13" s="22">
        <v>63</v>
      </c>
      <c r="B13" s="16" t="s">
        <v>754</v>
      </c>
      <c r="C13" s="16" t="s">
        <v>130</v>
      </c>
      <c r="D13" s="16" t="s">
        <v>471</v>
      </c>
      <c r="E13" s="22" t="s">
        <v>14</v>
      </c>
      <c r="F13" s="33" t="s">
        <v>14</v>
      </c>
      <c r="G13" s="33">
        <v>120000</v>
      </c>
      <c r="H13" s="33">
        <v>120000</v>
      </c>
      <c r="I13" s="33">
        <v>120000</v>
      </c>
      <c r="J13" s="24" t="s">
        <v>208</v>
      </c>
      <c r="K13" s="16" t="s">
        <v>131</v>
      </c>
      <c r="L13" s="22" t="s">
        <v>357</v>
      </c>
    </row>
    <row r="14" spans="1:14" s="74" customFormat="1" ht="17.25" customHeight="1" x14ac:dyDescent="0.4">
      <c r="A14" s="66"/>
      <c r="B14" s="66" t="s">
        <v>755</v>
      </c>
      <c r="C14" s="66"/>
      <c r="D14" s="66"/>
      <c r="E14" s="66"/>
      <c r="F14" s="212"/>
      <c r="G14" s="66"/>
      <c r="H14" s="66"/>
      <c r="I14" s="66"/>
      <c r="J14" s="211" t="s">
        <v>158</v>
      </c>
      <c r="K14" s="66" t="s">
        <v>132</v>
      </c>
      <c r="L14" s="66"/>
    </row>
    <row r="15" spans="1:14" s="34" customFormat="1" ht="18.75" x14ac:dyDescent="0.45">
      <c r="A15" s="22">
        <v>64</v>
      </c>
      <c r="B15" s="16" t="s">
        <v>564</v>
      </c>
      <c r="C15" s="16" t="s">
        <v>130</v>
      </c>
      <c r="D15" s="16" t="s">
        <v>379</v>
      </c>
      <c r="E15" s="22" t="s">
        <v>14</v>
      </c>
      <c r="F15" s="22">
        <v>400000</v>
      </c>
      <c r="G15" s="22">
        <v>200000</v>
      </c>
      <c r="H15" s="22">
        <v>200000</v>
      </c>
      <c r="I15" s="22">
        <v>200000</v>
      </c>
      <c r="J15" s="24" t="s">
        <v>206</v>
      </c>
      <c r="K15" s="16" t="s">
        <v>131</v>
      </c>
      <c r="L15" s="22" t="s">
        <v>357</v>
      </c>
    </row>
    <row r="16" spans="1:14" s="74" customFormat="1" ht="17.25" x14ac:dyDescent="0.4">
      <c r="A16" s="66"/>
      <c r="B16" s="66" t="s">
        <v>623</v>
      </c>
      <c r="C16" s="66"/>
      <c r="D16" s="66"/>
      <c r="E16" s="66"/>
      <c r="F16" s="66"/>
      <c r="G16" s="66"/>
      <c r="H16" s="66"/>
      <c r="I16" s="66"/>
      <c r="J16" s="211" t="s">
        <v>158</v>
      </c>
      <c r="K16" s="66" t="s">
        <v>132</v>
      </c>
      <c r="L16" s="66"/>
    </row>
    <row r="17" spans="1:12" s="34" customFormat="1" ht="18.75" x14ac:dyDescent="0.45">
      <c r="A17" s="22">
        <v>65</v>
      </c>
      <c r="B17" s="16" t="s">
        <v>180</v>
      </c>
      <c r="C17" s="16" t="s">
        <v>130</v>
      </c>
      <c r="D17" s="16" t="s">
        <v>283</v>
      </c>
      <c r="E17" s="22" t="s">
        <v>14</v>
      </c>
      <c r="F17" s="22" t="s">
        <v>14</v>
      </c>
      <c r="G17" s="22">
        <v>80000</v>
      </c>
      <c r="H17" s="22">
        <v>80000</v>
      </c>
      <c r="I17" s="22">
        <v>80000</v>
      </c>
      <c r="J17" s="24" t="s">
        <v>206</v>
      </c>
      <c r="K17" s="16" t="s">
        <v>131</v>
      </c>
      <c r="L17" s="22" t="s">
        <v>357</v>
      </c>
    </row>
    <row r="18" spans="1:12" s="34" customFormat="1" ht="18" customHeight="1" x14ac:dyDescent="0.45">
      <c r="A18" s="66"/>
      <c r="B18" s="66" t="s">
        <v>181</v>
      </c>
      <c r="C18" s="66"/>
      <c r="D18" s="66"/>
      <c r="E18" s="66"/>
      <c r="F18" s="66"/>
      <c r="G18" s="66"/>
      <c r="H18" s="66"/>
      <c r="I18" s="66"/>
      <c r="J18" s="211" t="s">
        <v>158</v>
      </c>
      <c r="K18" s="66" t="s">
        <v>132</v>
      </c>
      <c r="L18" s="17"/>
    </row>
    <row r="19" spans="1:12" s="34" customFormat="1" ht="18.75" x14ac:dyDescent="0.45">
      <c r="A19" s="22">
        <v>66</v>
      </c>
      <c r="B19" s="16" t="s">
        <v>384</v>
      </c>
      <c r="C19" s="16" t="s">
        <v>130</v>
      </c>
      <c r="D19" s="16" t="s">
        <v>987</v>
      </c>
      <c r="E19" s="22" t="s">
        <v>14</v>
      </c>
      <c r="F19" s="22" t="s">
        <v>14</v>
      </c>
      <c r="G19" s="22">
        <v>273400</v>
      </c>
      <c r="H19" s="22">
        <v>273400</v>
      </c>
      <c r="I19" s="22">
        <v>273400</v>
      </c>
      <c r="J19" s="24" t="s">
        <v>208</v>
      </c>
      <c r="K19" s="16" t="s">
        <v>131</v>
      </c>
      <c r="L19" s="22" t="s">
        <v>357</v>
      </c>
    </row>
    <row r="20" spans="1:12" s="34" customFormat="1" ht="16.5" customHeight="1" x14ac:dyDescent="0.45">
      <c r="A20" s="17"/>
      <c r="B20" s="17" t="s">
        <v>192</v>
      </c>
      <c r="C20" s="17"/>
      <c r="D20" s="17" t="s">
        <v>184</v>
      </c>
      <c r="E20" s="17"/>
      <c r="F20" s="17"/>
      <c r="G20" s="17"/>
      <c r="H20" s="17"/>
      <c r="I20" s="17"/>
      <c r="J20" s="15" t="s">
        <v>158</v>
      </c>
      <c r="K20" s="17" t="s">
        <v>132</v>
      </c>
      <c r="L20" s="17"/>
    </row>
    <row r="21" spans="1:12" s="34" customFormat="1" ht="18.75" x14ac:dyDescent="0.45">
      <c r="A21" s="22">
        <v>67</v>
      </c>
      <c r="B21" s="23" t="s">
        <v>325</v>
      </c>
      <c r="C21" s="247" t="s">
        <v>326</v>
      </c>
      <c r="D21" s="248" t="s">
        <v>330</v>
      </c>
      <c r="E21" s="248">
        <v>100000</v>
      </c>
      <c r="F21" s="248">
        <v>100000</v>
      </c>
      <c r="G21" s="248">
        <v>100000</v>
      </c>
      <c r="H21" s="248">
        <v>100000</v>
      </c>
      <c r="I21" s="128">
        <v>100000</v>
      </c>
      <c r="J21" s="103" t="s">
        <v>196</v>
      </c>
      <c r="K21" s="247" t="s">
        <v>17</v>
      </c>
      <c r="L21" s="248" t="s">
        <v>13</v>
      </c>
    </row>
    <row r="22" spans="1:12" s="34" customFormat="1" ht="16.5" customHeight="1" x14ac:dyDescent="0.45">
      <c r="A22" s="17"/>
      <c r="B22" s="43" t="s">
        <v>846</v>
      </c>
      <c r="C22" s="247"/>
      <c r="D22" s="248"/>
      <c r="E22" s="248"/>
      <c r="F22" s="248"/>
      <c r="G22" s="248"/>
      <c r="H22" s="248"/>
      <c r="I22" s="129"/>
      <c r="J22" s="104" t="s">
        <v>331</v>
      </c>
      <c r="K22" s="247"/>
      <c r="L22" s="248"/>
    </row>
    <row r="23" spans="1:12" s="74" customFormat="1" ht="18.75" x14ac:dyDescent="0.45">
      <c r="A23" s="22">
        <v>68</v>
      </c>
      <c r="B23" s="117" t="s">
        <v>325</v>
      </c>
      <c r="C23" s="252" t="s">
        <v>326</v>
      </c>
      <c r="D23" s="253" t="s">
        <v>332</v>
      </c>
      <c r="E23" s="253">
        <v>200000</v>
      </c>
      <c r="F23" s="77" t="s">
        <v>14</v>
      </c>
      <c r="G23" s="253">
        <v>200000</v>
      </c>
      <c r="H23" s="253">
        <v>200000</v>
      </c>
      <c r="I23" s="118">
        <v>200000</v>
      </c>
      <c r="J23" s="68" t="s">
        <v>196</v>
      </c>
      <c r="K23" s="252" t="s">
        <v>17</v>
      </c>
      <c r="L23" s="253" t="s">
        <v>13</v>
      </c>
    </row>
    <row r="24" spans="1:12" s="74" customFormat="1" ht="16.5" customHeight="1" x14ac:dyDescent="0.4">
      <c r="A24" s="66"/>
      <c r="B24" s="191" t="s">
        <v>659</v>
      </c>
      <c r="C24" s="252"/>
      <c r="D24" s="253"/>
      <c r="E24" s="253"/>
      <c r="F24" s="192"/>
      <c r="G24" s="253"/>
      <c r="H24" s="253"/>
      <c r="I24" s="82"/>
      <c r="J24" s="69" t="s">
        <v>331</v>
      </c>
      <c r="K24" s="252"/>
      <c r="L24" s="253"/>
    </row>
    <row r="25" spans="1:12" s="74" customFormat="1" ht="17.25" customHeight="1" x14ac:dyDescent="0.4">
      <c r="A25" s="78">
        <v>69</v>
      </c>
      <c r="B25" s="76" t="s">
        <v>495</v>
      </c>
      <c r="C25" s="76" t="s">
        <v>133</v>
      </c>
      <c r="D25" s="78" t="s">
        <v>497</v>
      </c>
      <c r="E25" s="78">
        <v>250000</v>
      </c>
      <c r="F25" s="213" t="s">
        <v>14</v>
      </c>
      <c r="G25" s="78">
        <v>250000</v>
      </c>
      <c r="H25" s="78">
        <v>250000</v>
      </c>
      <c r="I25" s="78">
        <v>250000</v>
      </c>
      <c r="J25" s="68" t="s">
        <v>204</v>
      </c>
      <c r="K25" s="76" t="s">
        <v>131</v>
      </c>
      <c r="L25" s="78" t="s">
        <v>357</v>
      </c>
    </row>
    <row r="26" spans="1:12" s="74" customFormat="1" ht="15.75" customHeight="1" x14ac:dyDescent="0.4">
      <c r="A26" s="83"/>
      <c r="B26" s="83" t="s">
        <v>496</v>
      </c>
      <c r="C26" s="83" t="s">
        <v>134</v>
      </c>
      <c r="D26" s="83"/>
      <c r="E26" s="83"/>
      <c r="F26" s="84"/>
      <c r="G26" s="83"/>
      <c r="H26" s="83"/>
      <c r="I26" s="83"/>
      <c r="J26" s="69" t="s">
        <v>205</v>
      </c>
      <c r="K26" s="83" t="s">
        <v>132</v>
      </c>
      <c r="L26" s="83"/>
    </row>
    <row r="27" spans="1:12" s="74" customFormat="1" ht="19.5" customHeight="1" x14ac:dyDescent="0.4">
      <c r="A27" s="122"/>
      <c r="B27" s="122"/>
      <c r="C27" s="122"/>
      <c r="D27" s="122"/>
      <c r="E27" s="122"/>
      <c r="F27" s="123"/>
      <c r="G27" s="122"/>
      <c r="H27" s="122"/>
      <c r="I27" s="122"/>
      <c r="J27" s="112"/>
      <c r="K27" s="122"/>
      <c r="L27" s="122"/>
    </row>
    <row r="28" spans="1:12" s="74" customFormat="1" ht="18.75" x14ac:dyDescent="0.45">
      <c r="A28" s="72">
        <v>70</v>
      </c>
      <c r="B28" s="73" t="s">
        <v>233</v>
      </c>
      <c r="C28" s="73" t="s">
        <v>80</v>
      </c>
      <c r="D28" s="73" t="s">
        <v>163</v>
      </c>
      <c r="E28" s="72" t="s">
        <v>14</v>
      </c>
      <c r="F28" s="214" t="s">
        <v>14</v>
      </c>
      <c r="G28" s="72" t="s">
        <v>14</v>
      </c>
      <c r="H28" s="72">
        <v>500000</v>
      </c>
      <c r="I28" s="72">
        <v>500000</v>
      </c>
      <c r="J28" s="71" t="s">
        <v>207</v>
      </c>
      <c r="K28" s="73" t="s">
        <v>127</v>
      </c>
      <c r="L28" s="22" t="s">
        <v>357</v>
      </c>
    </row>
    <row r="29" spans="1:12" s="74" customFormat="1" ht="18.75" x14ac:dyDescent="0.45">
      <c r="A29" s="215"/>
      <c r="B29" s="66" t="s">
        <v>616</v>
      </c>
      <c r="C29" s="66"/>
      <c r="D29" s="66"/>
      <c r="E29" s="66"/>
      <c r="F29" s="75"/>
      <c r="G29" s="66"/>
      <c r="H29" s="66"/>
      <c r="I29" s="66"/>
      <c r="J29" s="211" t="s">
        <v>212</v>
      </c>
      <c r="K29" s="66" t="s">
        <v>128</v>
      </c>
      <c r="L29" s="17"/>
    </row>
    <row r="30" spans="1:12" s="34" customFormat="1" ht="18.75" x14ac:dyDescent="0.45">
      <c r="A30" s="22">
        <v>71</v>
      </c>
      <c r="B30" s="16" t="s">
        <v>905</v>
      </c>
      <c r="C30" s="16" t="s">
        <v>907</v>
      </c>
      <c r="D30" s="16" t="s">
        <v>929</v>
      </c>
      <c r="E30" s="22" t="s">
        <v>14</v>
      </c>
      <c r="F30" s="33" t="s">
        <v>14</v>
      </c>
      <c r="G30" s="22">
        <v>49000</v>
      </c>
      <c r="H30" s="22">
        <v>49000</v>
      </c>
      <c r="I30" s="22" t="s">
        <v>14</v>
      </c>
      <c r="J30" s="71" t="s">
        <v>198</v>
      </c>
      <c r="K30" s="16" t="s">
        <v>909</v>
      </c>
      <c r="L30" s="22" t="s">
        <v>357</v>
      </c>
    </row>
    <row r="31" spans="1:12" s="34" customFormat="1" ht="18.75" x14ac:dyDescent="0.45">
      <c r="A31" s="19"/>
      <c r="B31" s="17" t="s">
        <v>906</v>
      </c>
      <c r="C31" s="17" t="s">
        <v>141</v>
      </c>
      <c r="D31" s="17" t="s">
        <v>930</v>
      </c>
      <c r="E31" s="17"/>
      <c r="F31" s="36"/>
      <c r="G31" s="17"/>
      <c r="H31" s="17"/>
      <c r="I31" s="17"/>
      <c r="J31" s="15" t="s">
        <v>908</v>
      </c>
      <c r="K31" s="17" t="s">
        <v>122</v>
      </c>
      <c r="L31" s="17"/>
    </row>
  </sheetData>
  <mergeCells count="21">
    <mergeCell ref="B5:M5"/>
    <mergeCell ref="A4:M4"/>
    <mergeCell ref="A1:L1"/>
    <mergeCell ref="A2:L2"/>
    <mergeCell ref="A3:L3"/>
    <mergeCell ref="E8:I8"/>
    <mergeCell ref="K21:K22"/>
    <mergeCell ref="L21:L22"/>
    <mergeCell ref="C23:C24"/>
    <mergeCell ref="D23:D24"/>
    <mergeCell ref="E23:E24"/>
    <mergeCell ref="G23:G24"/>
    <mergeCell ref="H23:H24"/>
    <mergeCell ref="K23:K24"/>
    <mergeCell ref="L23:L24"/>
    <mergeCell ref="F21:F22"/>
    <mergeCell ref="C21:C22"/>
    <mergeCell ref="D21:D22"/>
    <mergeCell ref="E21:E22"/>
    <mergeCell ref="G21:G22"/>
    <mergeCell ref="H21:H22"/>
  </mergeCells>
  <pageMargins left="0.23622047244094491" right="0.15748031496062992" top="0.27559055118110237" bottom="0.27559055118110237" header="0.27559055118110237" footer="0.19685039370078741"/>
  <pageSetup paperSize="9" firstPageNumber="96" orientation="landscape" useFirstPageNumber="1" horizontalDpi="4294967293" r:id="rId1"/>
  <headerFooter>
    <oddFooter>&amp;R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9"/>
  <sheetViews>
    <sheetView showRuler="0" view="pageBreakPreview" topLeftCell="A46" zoomScale="110" zoomScaleNormal="110" zoomScaleSheetLayoutView="110" workbookViewId="0">
      <selection activeCell="A46" sqref="A1:XFD1048576"/>
    </sheetView>
  </sheetViews>
  <sheetFormatPr defaultColWidth="10" defaultRowHeight="21.75" x14ac:dyDescent="0.5"/>
  <cols>
    <col min="1" max="1" width="3" style="1" customWidth="1"/>
    <col min="2" max="2" width="23.25" style="1" customWidth="1"/>
    <col min="3" max="3" width="21.875" style="1" customWidth="1"/>
    <col min="4" max="4" width="15" style="1" customWidth="1"/>
    <col min="5" max="5" width="6.75" style="1" customWidth="1"/>
    <col min="6" max="6" width="7.125" style="62" customWidth="1"/>
    <col min="7" max="7" width="7.375" style="1" customWidth="1"/>
    <col min="8" max="8" width="7" style="1" customWidth="1"/>
    <col min="9" max="9" width="6.625" style="1" customWidth="1"/>
    <col min="10" max="10" width="15.125" style="1" customWidth="1"/>
    <col min="11" max="11" width="15" style="1" customWidth="1"/>
    <col min="12" max="12" width="6.5" style="34" customWidth="1"/>
    <col min="13" max="13" width="9" style="1" hidden="1" customWidth="1"/>
    <col min="14" max="16384" width="10" style="1"/>
  </cols>
  <sheetData>
    <row r="1" spans="1:13" x14ac:dyDescent="0.5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5">
      <c r="A2" s="246" t="s">
        <v>759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5">
      <c r="A3" s="246" t="s">
        <v>758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x14ac:dyDescent="0.5">
      <c r="A4" s="245" t="s">
        <v>276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x14ac:dyDescent="0.5">
      <c r="A5" s="124"/>
      <c r="B5" s="245" t="s">
        <v>277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x14ac:dyDescent="0.5">
      <c r="A6" s="89" t="s">
        <v>49</v>
      </c>
    </row>
    <row r="7" spans="1:13" x14ac:dyDescent="0.5">
      <c r="A7" s="89"/>
      <c r="B7" s="89" t="s">
        <v>842</v>
      </c>
    </row>
    <row r="8" spans="1:13" s="4" customFormat="1" ht="26.25" customHeight="1" x14ac:dyDescent="0.45">
      <c r="A8" s="88" t="s">
        <v>0</v>
      </c>
      <c r="B8" s="88" t="s">
        <v>1</v>
      </c>
      <c r="C8" s="88" t="s">
        <v>2</v>
      </c>
      <c r="D8" s="88" t="s">
        <v>3</v>
      </c>
      <c r="E8" s="242" t="s">
        <v>5</v>
      </c>
      <c r="F8" s="243"/>
      <c r="G8" s="243"/>
      <c r="H8" s="243"/>
      <c r="I8" s="244"/>
      <c r="J8" s="88" t="s">
        <v>118</v>
      </c>
      <c r="K8" s="88" t="s">
        <v>6</v>
      </c>
      <c r="L8" s="100" t="s">
        <v>8</v>
      </c>
    </row>
    <row r="9" spans="1:13" s="4" customFormat="1" ht="21.75" customHeight="1" x14ac:dyDescent="0.45">
      <c r="A9" s="60"/>
      <c r="B9" s="61"/>
      <c r="C9" s="61"/>
      <c r="D9" s="8" t="s">
        <v>4</v>
      </c>
      <c r="E9" s="118" t="s">
        <v>225</v>
      </c>
      <c r="F9" s="77" t="s">
        <v>356</v>
      </c>
      <c r="G9" s="118" t="s">
        <v>475</v>
      </c>
      <c r="H9" s="118" t="s">
        <v>476</v>
      </c>
      <c r="I9" s="118" t="s">
        <v>748</v>
      </c>
      <c r="J9" s="18" t="s">
        <v>119</v>
      </c>
      <c r="K9" s="61" t="s">
        <v>7</v>
      </c>
      <c r="L9" s="70" t="s">
        <v>9</v>
      </c>
    </row>
    <row r="10" spans="1:13" s="25" customFormat="1" ht="19.5" customHeight="1" x14ac:dyDescent="0.2">
      <c r="A10" s="20">
        <v>72</v>
      </c>
      <c r="B10" s="37" t="s">
        <v>382</v>
      </c>
      <c r="C10" s="37" t="s">
        <v>133</v>
      </c>
      <c r="D10" s="20" t="s">
        <v>338</v>
      </c>
      <c r="E10" s="20" t="s">
        <v>14</v>
      </c>
      <c r="F10" s="38" t="s">
        <v>14</v>
      </c>
      <c r="G10" s="20">
        <v>250000</v>
      </c>
      <c r="H10" s="20">
        <v>250000</v>
      </c>
      <c r="I10" s="20">
        <v>250000</v>
      </c>
      <c r="J10" s="103" t="s">
        <v>204</v>
      </c>
      <c r="K10" s="37" t="s">
        <v>131</v>
      </c>
      <c r="L10" s="20" t="s">
        <v>357</v>
      </c>
    </row>
    <row r="11" spans="1:13" s="34" customFormat="1" ht="18.75" x14ac:dyDescent="0.45">
      <c r="A11" s="17"/>
      <c r="B11" s="17" t="s">
        <v>383</v>
      </c>
      <c r="C11" s="17" t="s">
        <v>134</v>
      </c>
      <c r="D11" s="19" t="s">
        <v>434</v>
      </c>
      <c r="E11" s="17"/>
      <c r="F11" s="36"/>
      <c r="G11" s="17"/>
      <c r="H11" s="17"/>
      <c r="I11" s="17"/>
      <c r="J11" s="104" t="s">
        <v>205</v>
      </c>
      <c r="K11" s="17" t="s">
        <v>132</v>
      </c>
      <c r="L11" s="17"/>
    </row>
    <row r="12" spans="1:13" s="34" customFormat="1" ht="18.75" x14ac:dyDescent="0.45">
      <c r="A12" s="58">
        <v>73</v>
      </c>
      <c r="B12" s="58" t="s">
        <v>564</v>
      </c>
      <c r="C12" s="37" t="s">
        <v>133</v>
      </c>
      <c r="D12" s="57" t="s">
        <v>287</v>
      </c>
      <c r="E12" s="57" t="s">
        <v>14</v>
      </c>
      <c r="F12" s="64" t="s">
        <v>14</v>
      </c>
      <c r="G12" s="58">
        <v>200000</v>
      </c>
      <c r="H12" s="58">
        <v>200000</v>
      </c>
      <c r="I12" s="58">
        <v>200000</v>
      </c>
      <c r="J12" s="12" t="s">
        <v>206</v>
      </c>
      <c r="K12" s="37" t="s">
        <v>131</v>
      </c>
      <c r="L12" s="58" t="s">
        <v>357</v>
      </c>
    </row>
    <row r="13" spans="1:13" s="34" customFormat="1" ht="18.75" x14ac:dyDescent="0.45">
      <c r="A13" s="58"/>
      <c r="B13" s="58" t="s">
        <v>847</v>
      </c>
      <c r="C13" s="17"/>
      <c r="D13" s="57"/>
      <c r="E13" s="58"/>
      <c r="F13" s="149"/>
      <c r="G13" s="58"/>
      <c r="H13" s="58"/>
      <c r="I13" s="58"/>
      <c r="J13" s="108"/>
      <c r="K13" s="17" t="s">
        <v>132</v>
      </c>
      <c r="L13" s="58"/>
    </row>
    <row r="14" spans="1:13" s="200" customFormat="1" ht="18.75" customHeight="1" x14ac:dyDescent="0.45">
      <c r="A14" s="22">
        <v>74</v>
      </c>
      <c r="B14" s="199" t="s">
        <v>135</v>
      </c>
      <c r="C14" s="12" t="s">
        <v>136</v>
      </c>
      <c r="D14" s="22" t="s">
        <v>236</v>
      </c>
      <c r="E14" s="32">
        <v>300000</v>
      </c>
      <c r="F14" s="32">
        <v>200000</v>
      </c>
      <c r="G14" s="32">
        <v>200000</v>
      </c>
      <c r="H14" s="32">
        <v>200000</v>
      </c>
      <c r="I14" s="32">
        <v>200000</v>
      </c>
      <c r="J14" s="12" t="s">
        <v>206</v>
      </c>
      <c r="K14" s="12" t="s">
        <v>435</v>
      </c>
      <c r="L14" s="32" t="s">
        <v>357</v>
      </c>
    </row>
    <row r="15" spans="1:13" s="200" customFormat="1" ht="18.75" x14ac:dyDescent="0.45">
      <c r="A15" s="201"/>
      <c r="B15" s="201" t="s">
        <v>305</v>
      </c>
      <c r="C15" s="55"/>
      <c r="D15" s="19"/>
      <c r="E15" s="35"/>
      <c r="F15" s="202"/>
      <c r="G15" s="35"/>
      <c r="H15" s="35"/>
      <c r="I15" s="35"/>
      <c r="J15" s="13"/>
      <c r="K15" s="13" t="s">
        <v>436</v>
      </c>
      <c r="L15" s="55"/>
    </row>
    <row r="16" spans="1:13" s="200" customFormat="1" ht="18.75" x14ac:dyDescent="0.45">
      <c r="A16" s="22">
        <v>75</v>
      </c>
      <c r="B16" s="199" t="s">
        <v>468</v>
      </c>
      <c r="C16" s="199" t="s">
        <v>18</v>
      </c>
      <c r="D16" s="200" t="s">
        <v>287</v>
      </c>
      <c r="E16" s="22">
        <v>100000</v>
      </c>
      <c r="F16" s="33" t="s">
        <v>14</v>
      </c>
      <c r="G16" s="22">
        <v>100000</v>
      </c>
      <c r="H16" s="22">
        <v>100000</v>
      </c>
      <c r="I16" s="22">
        <v>100000</v>
      </c>
      <c r="J16" s="12" t="s">
        <v>213</v>
      </c>
      <c r="K16" s="12" t="s">
        <v>302</v>
      </c>
      <c r="L16" s="32" t="s">
        <v>357</v>
      </c>
    </row>
    <row r="17" spans="1:12" s="200" customFormat="1" ht="18.75" x14ac:dyDescent="0.45">
      <c r="A17" s="201"/>
      <c r="B17" s="201" t="s">
        <v>469</v>
      </c>
      <c r="C17" s="201"/>
      <c r="D17" s="201"/>
      <c r="E17" s="201"/>
      <c r="F17" s="203"/>
      <c r="G17" s="201"/>
      <c r="H17" s="201"/>
      <c r="I17" s="201"/>
      <c r="J17" s="15" t="s">
        <v>214</v>
      </c>
      <c r="K17" s="13" t="s">
        <v>303</v>
      </c>
      <c r="L17" s="55"/>
    </row>
    <row r="18" spans="1:12" s="25" customFormat="1" ht="36.75" customHeight="1" x14ac:dyDescent="0.2">
      <c r="A18" s="126">
        <v>76</v>
      </c>
      <c r="B18" s="125" t="s">
        <v>544</v>
      </c>
      <c r="C18" s="125" t="s">
        <v>21</v>
      </c>
      <c r="D18" s="126" t="s">
        <v>57</v>
      </c>
      <c r="E18" s="126" t="s">
        <v>14</v>
      </c>
      <c r="F18" s="126" t="s">
        <v>14</v>
      </c>
      <c r="G18" s="126">
        <v>100000</v>
      </c>
      <c r="H18" s="126">
        <v>100000</v>
      </c>
      <c r="I18" s="128">
        <v>100000</v>
      </c>
      <c r="J18" s="103" t="s">
        <v>209</v>
      </c>
      <c r="K18" s="125" t="s">
        <v>22</v>
      </c>
      <c r="L18" s="126" t="s">
        <v>357</v>
      </c>
    </row>
    <row r="19" spans="1:12" s="34" customFormat="1" ht="36" customHeight="1" x14ac:dyDescent="0.45">
      <c r="A19" s="126">
        <v>77</v>
      </c>
      <c r="B19" s="125" t="s">
        <v>346</v>
      </c>
      <c r="C19" s="125" t="s">
        <v>23</v>
      </c>
      <c r="D19" s="126" t="s">
        <v>347</v>
      </c>
      <c r="E19" s="126" t="s">
        <v>14</v>
      </c>
      <c r="F19" s="126" t="s">
        <v>14</v>
      </c>
      <c r="G19" s="126" t="s">
        <v>14</v>
      </c>
      <c r="H19" s="126">
        <v>230000</v>
      </c>
      <c r="I19" s="126">
        <v>230000</v>
      </c>
      <c r="J19" s="14" t="s">
        <v>209</v>
      </c>
      <c r="K19" s="125" t="s">
        <v>43</v>
      </c>
      <c r="L19" s="126" t="s">
        <v>357</v>
      </c>
    </row>
    <row r="20" spans="1:12" s="34" customFormat="1" ht="21.75" customHeight="1" x14ac:dyDescent="0.45">
      <c r="A20" s="248">
        <v>78</v>
      </c>
      <c r="B20" s="260" t="s">
        <v>234</v>
      </c>
      <c r="C20" s="257" t="s">
        <v>235</v>
      </c>
      <c r="D20" s="248" t="s">
        <v>236</v>
      </c>
      <c r="E20" s="248" t="s">
        <v>14</v>
      </c>
      <c r="F20" s="248" t="s">
        <v>14</v>
      </c>
      <c r="G20" s="248" t="s">
        <v>14</v>
      </c>
      <c r="H20" s="248">
        <v>100000</v>
      </c>
      <c r="I20" s="128">
        <v>100000</v>
      </c>
      <c r="J20" s="255" t="s">
        <v>313</v>
      </c>
      <c r="K20" s="254" t="s">
        <v>286</v>
      </c>
      <c r="L20" s="248" t="s">
        <v>357</v>
      </c>
    </row>
    <row r="21" spans="1:12" s="34" customFormat="1" ht="38.25" customHeight="1" x14ac:dyDescent="0.45">
      <c r="A21" s="248"/>
      <c r="B21" s="261"/>
      <c r="C21" s="258"/>
      <c r="D21" s="248"/>
      <c r="E21" s="248"/>
      <c r="F21" s="248"/>
      <c r="G21" s="248"/>
      <c r="H21" s="248"/>
      <c r="I21" s="129"/>
      <c r="J21" s="259"/>
      <c r="K21" s="256"/>
      <c r="L21" s="248"/>
    </row>
    <row r="22" spans="1:12" s="4" customFormat="1" ht="19.5" customHeight="1" x14ac:dyDescent="0.45">
      <c r="A22" s="29">
        <v>79</v>
      </c>
      <c r="B22" s="21" t="s">
        <v>974</v>
      </c>
      <c r="C22" s="21" t="s">
        <v>162</v>
      </c>
      <c r="D22" s="10" t="s">
        <v>975</v>
      </c>
      <c r="E22" s="29" t="s">
        <v>14</v>
      </c>
      <c r="F22" s="169" t="s">
        <v>14</v>
      </c>
      <c r="G22" s="29">
        <v>111000</v>
      </c>
      <c r="H22" s="29">
        <v>111000</v>
      </c>
      <c r="I22" s="29">
        <v>111000</v>
      </c>
      <c r="J22" s="21" t="s">
        <v>213</v>
      </c>
      <c r="K22" s="21" t="s">
        <v>36</v>
      </c>
      <c r="L22" s="128" t="s">
        <v>357</v>
      </c>
    </row>
    <row r="23" spans="1:12" s="4" customFormat="1" ht="18.75" customHeight="1" x14ac:dyDescent="0.45">
      <c r="A23" s="96"/>
      <c r="B23" s="205" t="s">
        <v>973</v>
      </c>
      <c r="C23" s="205" t="s">
        <v>45</v>
      </c>
      <c r="D23" s="206" t="s">
        <v>184</v>
      </c>
      <c r="E23" s="96"/>
      <c r="F23" s="207"/>
      <c r="G23" s="96"/>
      <c r="H23" s="96"/>
      <c r="I23" s="96"/>
      <c r="J23" s="205" t="s">
        <v>214</v>
      </c>
      <c r="K23" s="205" t="s">
        <v>42</v>
      </c>
      <c r="L23" s="70"/>
    </row>
    <row r="24" spans="1:12" s="4" customFormat="1" ht="18.75" customHeight="1" x14ac:dyDescent="0.45">
      <c r="A24" s="18"/>
      <c r="B24" s="171"/>
      <c r="C24" s="171"/>
      <c r="D24" s="172"/>
      <c r="E24" s="18"/>
      <c r="F24" s="173"/>
      <c r="G24" s="18"/>
      <c r="H24" s="18"/>
      <c r="I24" s="18"/>
      <c r="J24" s="171"/>
      <c r="K24" s="171"/>
      <c r="L24" s="55"/>
    </row>
    <row r="25" spans="1:12" s="4" customFormat="1" ht="19.5" x14ac:dyDescent="0.45">
      <c r="A25" s="208">
        <v>80</v>
      </c>
      <c r="B25" s="145" t="s">
        <v>388</v>
      </c>
      <c r="C25" s="145" t="s">
        <v>390</v>
      </c>
      <c r="D25" s="179" t="s">
        <v>344</v>
      </c>
      <c r="E25" s="179" t="s">
        <v>14</v>
      </c>
      <c r="F25" s="180" t="s">
        <v>14</v>
      </c>
      <c r="G25" s="179" t="s">
        <v>14</v>
      </c>
      <c r="H25" s="179">
        <v>200000</v>
      </c>
      <c r="I25" s="179">
        <v>200000</v>
      </c>
      <c r="J25" s="209" t="s">
        <v>204</v>
      </c>
      <c r="K25" s="16" t="s">
        <v>144</v>
      </c>
      <c r="L25" s="32" t="s">
        <v>357</v>
      </c>
    </row>
    <row r="26" spans="1:12" s="4" customFormat="1" ht="19.5" x14ac:dyDescent="0.45">
      <c r="A26" s="135"/>
      <c r="B26" s="3" t="s">
        <v>389</v>
      </c>
      <c r="C26" s="3" t="s">
        <v>141</v>
      </c>
      <c r="D26" s="137"/>
      <c r="E26" s="137"/>
      <c r="F26" s="182"/>
      <c r="G26" s="137"/>
      <c r="H26" s="3"/>
      <c r="I26" s="3"/>
      <c r="J26" s="7" t="s">
        <v>205</v>
      </c>
      <c r="K26" s="17" t="s">
        <v>375</v>
      </c>
      <c r="L26" s="35"/>
    </row>
    <row r="27" spans="1:12" s="4" customFormat="1" ht="19.5" customHeight="1" x14ac:dyDescent="0.45">
      <c r="A27" s="29">
        <v>81</v>
      </c>
      <c r="B27" s="21" t="s">
        <v>240</v>
      </c>
      <c r="C27" s="21" t="s">
        <v>162</v>
      </c>
      <c r="D27" s="10" t="s">
        <v>339</v>
      </c>
      <c r="E27" s="29" t="s">
        <v>14</v>
      </c>
      <c r="F27" s="169" t="s">
        <v>14</v>
      </c>
      <c r="G27" s="29">
        <v>130000</v>
      </c>
      <c r="H27" s="29">
        <v>130000</v>
      </c>
      <c r="I27" s="29">
        <v>130000</v>
      </c>
      <c r="J27" s="21" t="s">
        <v>213</v>
      </c>
      <c r="K27" s="21" t="s">
        <v>36</v>
      </c>
      <c r="L27" s="128" t="s">
        <v>357</v>
      </c>
    </row>
    <row r="28" spans="1:12" s="4" customFormat="1" ht="18.75" customHeight="1" x14ac:dyDescent="0.45">
      <c r="A28" s="18"/>
      <c r="B28" s="171" t="s">
        <v>306</v>
      </c>
      <c r="C28" s="171" t="s">
        <v>45</v>
      </c>
      <c r="D28" s="172" t="s">
        <v>340</v>
      </c>
      <c r="E28" s="18"/>
      <c r="F28" s="173"/>
      <c r="G28" s="18"/>
      <c r="H28" s="18"/>
      <c r="I28" s="18"/>
      <c r="J28" s="171" t="s">
        <v>214</v>
      </c>
      <c r="K28" s="171" t="s">
        <v>42</v>
      </c>
      <c r="L28" s="55"/>
    </row>
    <row r="29" spans="1:12" s="4" customFormat="1" ht="19.5" x14ac:dyDescent="0.45">
      <c r="A29" s="208">
        <v>82</v>
      </c>
      <c r="B29" s="145" t="s">
        <v>252</v>
      </c>
      <c r="C29" s="145" t="s">
        <v>660</v>
      </c>
      <c r="D29" s="179" t="s">
        <v>344</v>
      </c>
      <c r="E29" s="179" t="s">
        <v>14</v>
      </c>
      <c r="F29" s="180" t="s">
        <v>14</v>
      </c>
      <c r="G29" s="179">
        <v>200000</v>
      </c>
      <c r="H29" s="179">
        <v>200000</v>
      </c>
      <c r="I29" s="179">
        <v>200000</v>
      </c>
      <c r="J29" s="209" t="s">
        <v>204</v>
      </c>
      <c r="K29" s="16" t="s">
        <v>144</v>
      </c>
      <c r="L29" s="32" t="s">
        <v>357</v>
      </c>
    </row>
    <row r="30" spans="1:12" s="4" customFormat="1" ht="19.5" x14ac:dyDescent="0.45">
      <c r="A30" s="135"/>
      <c r="B30" s="3" t="s">
        <v>244</v>
      </c>
      <c r="C30" s="3" t="s">
        <v>45</v>
      </c>
      <c r="D30" s="137"/>
      <c r="E30" s="137"/>
      <c r="F30" s="182"/>
      <c r="G30" s="137"/>
      <c r="H30" s="3"/>
      <c r="I30" s="3"/>
      <c r="J30" s="7" t="s">
        <v>205</v>
      </c>
      <c r="K30" s="17" t="s">
        <v>375</v>
      </c>
      <c r="L30" s="35"/>
    </row>
    <row r="31" spans="1:12" s="4" customFormat="1" ht="19.5" customHeight="1" x14ac:dyDescent="0.45">
      <c r="A31" s="29">
        <v>83</v>
      </c>
      <c r="B31" s="21" t="s">
        <v>243</v>
      </c>
      <c r="C31" s="21" t="s">
        <v>162</v>
      </c>
      <c r="D31" s="10" t="s">
        <v>242</v>
      </c>
      <c r="E31" s="29" t="s">
        <v>14</v>
      </c>
      <c r="F31" s="169" t="s">
        <v>14</v>
      </c>
      <c r="G31" s="29">
        <v>100000</v>
      </c>
      <c r="H31" s="29">
        <v>200000</v>
      </c>
      <c r="I31" s="29">
        <v>200000</v>
      </c>
      <c r="J31" s="21" t="s">
        <v>213</v>
      </c>
      <c r="K31" s="21" t="s">
        <v>36</v>
      </c>
      <c r="L31" s="128" t="s">
        <v>357</v>
      </c>
    </row>
    <row r="32" spans="1:12" s="4" customFormat="1" ht="15.75" customHeight="1" x14ac:dyDescent="0.45">
      <c r="A32" s="18"/>
      <c r="B32" s="171" t="s">
        <v>545</v>
      </c>
      <c r="C32" s="171" t="s">
        <v>45</v>
      </c>
      <c r="D32" s="172" t="s">
        <v>241</v>
      </c>
      <c r="E32" s="18"/>
      <c r="F32" s="173"/>
      <c r="G32" s="18"/>
      <c r="H32" s="18"/>
      <c r="I32" s="18"/>
      <c r="J32" s="171" t="s">
        <v>214</v>
      </c>
      <c r="K32" s="171" t="s">
        <v>42</v>
      </c>
      <c r="L32" s="55"/>
    </row>
    <row r="33" spans="1:12" s="34" customFormat="1" ht="18.75" x14ac:dyDescent="0.45">
      <c r="A33" s="128">
        <v>84</v>
      </c>
      <c r="B33" s="23" t="s">
        <v>325</v>
      </c>
      <c r="C33" s="247" t="s">
        <v>326</v>
      </c>
      <c r="D33" s="248" t="s">
        <v>330</v>
      </c>
      <c r="E33" s="248" t="s">
        <v>14</v>
      </c>
      <c r="F33" s="41" t="s">
        <v>14</v>
      </c>
      <c r="G33" s="248">
        <v>100000</v>
      </c>
      <c r="H33" s="248">
        <v>100000</v>
      </c>
      <c r="I33" s="128">
        <v>100000</v>
      </c>
      <c r="J33" s="103" t="s">
        <v>196</v>
      </c>
      <c r="K33" s="247" t="s">
        <v>17</v>
      </c>
      <c r="L33" s="248" t="s">
        <v>357</v>
      </c>
    </row>
    <row r="34" spans="1:12" s="34" customFormat="1" ht="37.5" x14ac:dyDescent="0.45">
      <c r="A34" s="43"/>
      <c r="B34" s="43" t="s">
        <v>625</v>
      </c>
      <c r="C34" s="247"/>
      <c r="D34" s="248"/>
      <c r="E34" s="248"/>
      <c r="F34" s="42"/>
      <c r="G34" s="248"/>
      <c r="H34" s="248"/>
      <c r="I34" s="129"/>
      <c r="J34" s="104" t="s">
        <v>331</v>
      </c>
      <c r="K34" s="247"/>
      <c r="L34" s="248"/>
    </row>
    <row r="35" spans="1:12" s="34" customFormat="1" ht="18.75" x14ac:dyDescent="0.45">
      <c r="A35" s="128">
        <v>85</v>
      </c>
      <c r="B35" s="23" t="s">
        <v>325</v>
      </c>
      <c r="C35" s="247" t="s">
        <v>326</v>
      </c>
      <c r="D35" s="248" t="s">
        <v>334</v>
      </c>
      <c r="E35" s="248" t="s">
        <v>14</v>
      </c>
      <c r="F35" s="248">
        <v>90000</v>
      </c>
      <c r="G35" s="248">
        <v>90000</v>
      </c>
      <c r="H35" s="248">
        <v>90000</v>
      </c>
      <c r="I35" s="128">
        <v>90000</v>
      </c>
      <c r="J35" s="103" t="s">
        <v>196</v>
      </c>
      <c r="K35" s="247" t="s">
        <v>17</v>
      </c>
      <c r="L35" s="248" t="s">
        <v>357</v>
      </c>
    </row>
    <row r="36" spans="1:12" s="34" customFormat="1" ht="18.75" x14ac:dyDescent="0.45">
      <c r="A36" s="43"/>
      <c r="B36" s="43" t="s">
        <v>333</v>
      </c>
      <c r="C36" s="247"/>
      <c r="D36" s="248"/>
      <c r="E36" s="248"/>
      <c r="F36" s="248"/>
      <c r="G36" s="248"/>
      <c r="H36" s="248"/>
      <c r="I36" s="129"/>
      <c r="J36" s="104" t="s">
        <v>331</v>
      </c>
      <c r="K36" s="247"/>
      <c r="L36" s="248"/>
    </row>
    <row r="37" spans="1:12" s="34" customFormat="1" ht="18.75" x14ac:dyDescent="0.45">
      <c r="A37" s="128">
        <v>86</v>
      </c>
      <c r="B37" s="23" t="s">
        <v>529</v>
      </c>
      <c r="C37" s="247" t="s">
        <v>326</v>
      </c>
      <c r="D37" s="248" t="s">
        <v>330</v>
      </c>
      <c r="E37" s="248">
        <v>100000</v>
      </c>
      <c r="F37" s="41" t="s">
        <v>14</v>
      </c>
      <c r="G37" s="248">
        <v>100000</v>
      </c>
      <c r="H37" s="248">
        <v>100000</v>
      </c>
      <c r="I37" s="128">
        <v>100000</v>
      </c>
      <c r="J37" s="103" t="s">
        <v>196</v>
      </c>
      <c r="K37" s="247" t="s">
        <v>17</v>
      </c>
      <c r="L37" s="248" t="s">
        <v>357</v>
      </c>
    </row>
    <row r="38" spans="1:12" s="34" customFormat="1" ht="18.75" x14ac:dyDescent="0.45">
      <c r="A38" s="43"/>
      <c r="B38" s="43" t="s">
        <v>530</v>
      </c>
      <c r="C38" s="247"/>
      <c r="D38" s="248"/>
      <c r="E38" s="248"/>
      <c r="F38" s="42"/>
      <c r="G38" s="248"/>
      <c r="H38" s="248"/>
      <c r="I38" s="129"/>
      <c r="J38" s="104" t="s">
        <v>331</v>
      </c>
      <c r="K38" s="247"/>
      <c r="L38" s="248"/>
    </row>
    <row r="39" spans="1:12" s="34" customFormat="1" ht="18.75" x14ac:dyDescent="0.45">
      <c r="A39" s="128">
        <v>87</v>
      </c>
      <c r="B39" s="23" t="s">
        <v>531</v>
      </c>
      <c r="C39" s="247" t="s">
        <v>326</v>
      </c>
      <c r="D39" s="248" t="s">
        <v>335</v>
      </c>
      <c r="E39" s="248">
        <v>100000</v>
      </c>
      <c r="F39" s="41" t="s">
        <v>14</v>
      </c>
      <c r="G39" s="248">
        <v>100000</v>
      </c>
      <c r="H39" s="248">
        <v>100000</v>
      </c>
      <c r="I39" s="128">
        <v>100000</v>
      </c>
      <c r="J39" s="103" t="s">
        <v>196</v>
      </c>
      <c r="K39" s="247" t="s">
        <v>17</v>
      </c>
      <c r="L39" s="248" t="s">
        <v>357</v>
      </c>
    </row>
    <row r="40" spans="1:12" s="74" customFormat="1" ht="17.25" customHeight="1" x14ac:dyDescent="0.4">
      <c r="A40" s="193"/>
      <c r="B40" s="193" t="s">
        <v>533</v>
      </c>
      <c r="C40" s="254"/>
      <c r="D40" s="255"/>
      <c r="E40" s="255"/>
      <c r="F40" s="93"/>
      <c r="G40" s="255"/>
      <c r="H40" s="255"/>
      <c r="I40" s="106"/>
      <c r="J40" s="94" t="s">
        <v>331</v>
      </c>
      <c r="K40" s="254"/>
      <c r="L40" s="255"/>
    </row>
    <row r="41" spans="1:12" s="74" customFormat="1" ht="19.5" customHeight="1" x14ac:dyDescent="0.4">
      <c r="A41" s="191"/>
      <c r="B41" s="191"/>
      <c r="C41" s="43"/>
      <c r="D41" s="129"/>
      <c r="E41" s="129"/>
      <c r="F41" s="192"/>
      <c r="G41" s="129"/>
      <c r="H41" s="129"/>
      <c r="I41" s="82"/>
      <c r="J41" s="69"/>
      <c r="K41" s="43"/>
      <c r="L41" s="129"/>
    </row>
    <row r="42" spans="1:12" s="34" customFormat="1" ht="18.75" x14ac:dyDescent="0.45">
      <c r="A42" s="128">
        <v>88</v>
      </c>
      <c r="B42" s="23" t="s">
        <v>531</v>
      </c>
      <c r="C42" s="247" t="s">
        <v>326</v>
      </c>
      <c r="D42" s="248" t="s">
        <v>532</v>
      </c>
      <c r="E42" s="248" t="s">
        <v>14</v>
      </c>
      <c r="F42" s="41">
        <v>100000</v>
      </c>
      <c r="G42" s="248">
        <v>100000</v>
      </c>
      <c r="H42" s="248">
        <v>100000</v>
      </c>
      <c r="I42" s="128">
        <v>100000</v>
      </c>
      <c r="J42" s="103" t="s">
        <v>196</v>
      </c>
      <c r="K42" s="247" t="s">
        <v>17</v>
      </c>
      <c r="L42" s="248" t="s">
        <v>357</v>
      </c>
    </row>
    <row r="43" spans="1:12" s="34" customFormat="1" ht="18.75" x14ac:dyDescent="0.45">
      <c r="A43" s="43"/>
      <c r="B43" s="43" t="s">
        <v>534</v>
      </c>
      <c r="C43" s="247"/>
      <c r="D43" s="248"/>
      <c r="E43" s="248"/>
      <c r="F43" s="42"/>
      <c r="G43" s="248"/>
      <c r="H43" s="248"/>
      <c r="I43" s="129"/>
      <c r="J43" s="104" t="s">
        <v>331</v>
      </c>
      <c r="K43" s="247"/>
      <c r="L43" s="248"/>
    </row>
    <row r="44" spans="1:12" s="34" customFormat="1" ht="18.75" x14ac:dyDescent="0.45">
      <c r="A44" s="128">
        <v>89</v>
      </c>
      <c r="B44" s="23" t="s">
        <v>535</v>
      </c>
      <c r="C44" s="247" t="s">
        <v>18</v>
      </c>
      <c r="D44" s="248" t="s">
        <v>536</v>
      </c>
      <c r="E44" s="248" t="s">
        <v>14</v>
      </c>
      <c r="F44" s="41">
        <v>100000</v>
      </c>
      <c r="G44" s="248">
        <v>100000</v>
      </c>
      <c r="H44" s="248">
        <v>100000</v>
      </c>
      <c r="I44" s="128">
        <v>100000</v>
      </c>
      <c r="J44" s="103" t="s">
        <v>537</v>
      </c>
      <c r="K44" s="247" t="s">
        <v>17</v>
      </c>
      <c r="L44" s="248" t="s">
        <v>357</v>
      </c>
    </row>
    <row r="45" spans="1:12" s="34" customFormat="1" ht="18.75" x14ac:dyDescent="0.45">
      <c r="A45" s="43"/>
      <c r="B45" s="43" t="s">
        <v>540</v>
      </c>
      <c r="C45" s="247"/>
      <c r="D45" s="248"/>
      <c r="E45" s="248"/>
      <c r="F45" s="42"/>
      <c r="G45" s="248"/>
      <c r="H45" s="248"/>
      <c r="I45" s="129"/>
      <c r="J45" s="104" t="s">
        <v>538</v>
      </c>
      <c r="K45" s="247"/>
      <c r="L45" s="248"/>
    </row>
    <row r="46" spans="1:12" s="34" customFormat="1" ht="18.75" x14ac:dyDescent="0.45">
      <c r="A46" s="128">
        <v>90</v>
      </c>
      <c r="B46" s="23" t="s">
        <v>539</v>
      </c>
      <c r="C46" s="247" t="s">
        <v>326</v>
      </c>
      <c r="D46" s="248" t="s">
        <v>542</v>
      </c>
      <c r="E46" s="248">
        <v>100000</v>
      </c>
      <c r="F46" s="41" t="s">
        <v>14</v>
      </c>
      <c r="G46" s="248">
        <v>100000</v>
      </c>
      <c r="H46" s="248">
        <v>100000</v>
      </c>
      <c r="I46" s="128">
        <v>100000</v>
      </c>
      <c r="J46" s="103" t="s">
        <v>196</v>
      </c>
      <c r="K46" s="247" t="s">
        <v>17</v>
      </c>
      <c r="L46" s="248" t="s">
        <v>357</v>
      </c>
    </row>
    <row r="47" spans="1:12" s="34" customFormat="1" ht="18.75" x14ac:dyDescent="0.45">
      <c r="A47" s="43"/>
      <c r="B47" s="43" t="s">
        <v>541</v>
      </c>
      <c r="C47" s="247"/>
      <c r="D47" s="248"/>
      <c r="E47" s="248"/>
      <c r="F47" s="42"/>
      <c r="G47" s="248"/>
      <c r="H47" s="248"/>
      <c r="I47" s="129"/>
      <c r="J47" s="104" t="s">
        <v>331</v>
      </c>
      <c r="K47" s="247"/>
      <c r="L47" s="248"/>
    </row>
    <row r="48" spans="1:12" s="74" customFormat="1" ht="37.5" x14ac:dyDescent="0.4">
      <c r="A48" s="210">
        <v>91</v>
      </c>
      <c r="B48" s="125" t="s">
        <v>876</v>
      </c>
      <c r="C48" s="127" t="s">
        <v>360</v>
      </c>
      <c r="D48" s="141" t="s">
        <v>363</v>
      </c>
      <c r="E48" s="130">
        <v>100000</v>
      </c>
      <c r="F48" s="190" t="s">
        <v>14</v>
      </c>
      <c r="G48" s="130" t="s">
        <v>14</v>
      </c>
      <c r="H48" s="130">
        <v>100000</v>
      </c>
      <c r="I48" s="130">
        <v>100000</v>
      </c>
      <c r="J48" s="141" t="s">
        <v>232</v>
      </c>
      <c r="K48" s="127" t="s">
        <v>20</v>
      </c>
      <c r="L48" s="130" t="s">
        <v>357</v>
      </c>
    </row>
    <row r="49" spans="1:13" s="25" customFormat="1" ht="19.5" x14ac:dyDescent="0.2">
      <c r="A49" s="20">
        <v>92</v>
      </c>
      <c r="B49" s="37" t="s">
        <v>667</v>
      </c>
      <c r="C49" s="37" t="s">
        <v>130</v>
      </c>
      <c r="D49" s="99" t="s">
        <v>756</v>
      </c>
      <c r="E49" s="20" t="s">
        <v>14</v>
      </c>
      <c r="F49" s="38" t="s">
        <v>14</v>
      </c>
      <c r="G49" s="20">
        <v>200000</v>
      </c>
      <c r="H49" s="20">
        <v>200000</v>
      </c>
      <c r="I49" s="20">
        <v>200000</v>
      </c>
      <c r="J49" s="21" t="s">
        <v>315</v>
      </c>
      <c r="K49" s="103" t="s">
        <v>546</v>
      </c>
      <c r="L49" s="20" t="s">
        <v>357</v>
      </c>
    </row>
    <row r="50" spans="1:13" s="34" customFormat="1" ht="18.75" x14ac:dyDescent="0.45">
      <c r="A50" s="58"/>
      <c r="B50" s="58" t="s">
        <v>668</v>
      </c>
      <c r="C50" s="58" t="s">
        <v>134</v>
      </c>
      <c r="D50" s="53" t="s">
        <v>757</v>
      </c>
      <c r="E50" s="58"/>
      <c r="F50" s="64"/>
      <c r="G50" s="58"/>
      <c r="H50" s="58"/>
      <c r="I50" s="58"/>
      <c r="J50" s="53" t="s">
        <v>492</v>
      </c>
      <c r="K50" s="58" t="s">
        <v>746</v>
      </c>
      <c r="L50" s="58"/>
    </row>
    <row r="51" spans="1:13" s="74" customFormat="1" ht="17.25" x14ac:dyDescent="0.4">
      <c r="A51" s="66"/>
      <c r="B51" s="66" t="s">
        <v>670</v>
      </c>
      <c r="C51" s="66"/>
      <c r="D51" s="211" t="s">
        <v>669</v>
      </c>
      <c r="E51" s="66"/>
      <c r="F51" s="75"/>
      <c r="G51" s="66"/>
      <c r="H51" s="66"/>
      <c r="I51" s="66"/>
      <c r="J51" s="66"/>
      <c r="K51" s="66" t="s">
        <v>747</v>
      </c>
      <c r="L51" s="66"/>
    </row>
    <row r="52" spans="1:13" s="34" customFormat="1" ht="18.75" x14ac:dyDescent="0.45">
      <c r="A52" s="128">
        <v>93</v>
      </c>
      <c r="B52" s="23" t="s">
        <v>671</v>
      </c>
      <c r="C52" s="247" t="s">
        <v>326</v>
      </c>
      <c r="D52" s="248" t="s">
        <v>673</v>
      </c>
      <c r="E52" s="248" t="s">
        <v>14</v>
      </c>
      <c r="F52" s="41" t="s">
        <v>14</v>
      </c>
      <c r="G52" s="248" t="s">
        <v>14</v>
      </c>
      <c r="H52" s="248">
        <v>150000</v>
      </c>
      <c r="I52" s="128">
        <v>150000</v>
      </c>
      <c r="J52" s="103" t="s">
        <v>196</v>
      </c>
      <c r="K52" s="247" t="s">
        <v>17</v>
      </c>
      <c r="L52" s="248" t="s">
        <v>357</v>
      </c>
    </row>
    <row r="53" spans="1:13" s="34" customFormat="1" ht="18.75" x14ac:dyDescent="0.45">
      <c r="A53" s="43"/>
      <c r="B53" s="43" t="s">
        <v>672</v>
      </c>
      <c r="C53" s="247"/>
      <c r="D53" s="248"/>
      <c r="E53" s="248"/>
      <c r="F53" s="42"/>
      <c r="G53" s="248"/>
      <c r="H53" s="248"/>
      <c r="I53" s="129"/>
      <c r="J53" s="104" t="s">
        <v>331</v>
      </c>
      <c r="K53" s="247"/>
      <c r="L53" s="248"/>
    </row>
    <row r="54" spans="1:13" s="4" customFormat="1" ht="19.5" customHeight="1" x14ac:dyDescent="0.45">
      <c r="A54" s="29">
        <v>94</v>
      </c>
      <c r="B54" s="21" t="s">
        <v>675</v>
      </c>
      <c r="C54" s="21" t="s">
        <v>162</v>
      </c>
      <c r="D54" s="10" t="s">
        <v>387</v>
      </c>
      <c r="E54" s="29">
        <v>273400</v>
      </c>
      <c r="F54" s="29">
        <v>273400</v>
      </c>
      <c r="G54" s="29">
        <v>273400</v>
      </c>
      <c r="H54" s="29">
        <v>273400</v>
      </c>
      <c r="I54" s="29">
        <v>273400</v>
      </c>
      <c r="J54" s="21" t="s">
        <v>213</v>
      </c>
      <c r="K54" s="21" t="s">
        <v>36</v>
      </c>
      <c r="L54" s="29" t="s">
        <v>357</v>
      </c>
    </row>
    <row r="55" spans="1:13" s="4" customFormat="1" ht="16.5" customHeight="1" x14ac:dyDescent="0.45">
      <c r="A55" s="18"/>
      <c r="B55" s="171" t="s">
        <v>674</v>
      </c>
      <c r="C55" s="171" t="s">
        <v>45</v>
      </c>
      <c r="D55" s="172" t="s">
        <v>988</v>
      </c>
      <c r="E55" s="18"/>
      <c r="F55" s="173"/>
      <c r="G55" s="18"/>
      <c r="H55" s="18"/>
      <c r="I55" s="18"/>
      <c r="J55" s="171" t="s">
        <v>214</v>
      </c>
      <c r="K55" s="171" t="s">
        <v>42</v>
      </c>
      <c r="L55" s="136"/>
    </row>
    <row r="56" spans="1:13" s="25" customFormat="1" ht="21" customHeight="1" x14ac:dyDescent="0.2">
      <c r="A56" s="20">
        <v>95</v>
      </c>
      <c r="B56" s="97" t="s">
        <v>501</v>
      </c>
      <c r="C56" s="103" t="s">
        <v>18</v>
      </c>
      <c r="D56" s="20" t="s">
        <v>386</v>
      </c>
      <c r="E56" s="128">
        <v>150000</v>
      </c>
      <c r="F56" s="41" t="s">
        <v>14</v>
      </c>
      <c r="G56" s="29">
        <v>150000</v>
      </c>
      <c r="H56" s="29">
        <v>150000</v>
      </c>
      <c r="I56" s="29">
        <v>150000</v>
      </c>
      <c r="J56" s="103" t="s">
        <v>213</v>
      </c>
      <c r="K56" s="103" t="s">
        <v>36</v>
      </c>
      <c r="L56" s="128" t="s">
        <v>357</v>
      </c>
      <c r="M56" s="25" t="e">
        <f>SUM('แนว2.1(ม.4)'!#REF!)</f>
        <v>#REF!</v>
      </c>
    </row>
    <row r="57" spans="1:13" s="25" customFormat="1" ht="19.5" customHeight="1" x14ac:dyDescent="0.2">
      <c r="A57" s="28"/>
      <c r="B57" s="28" t="s">
        <v>502</v>
      </c>
      <c r="C57" s="104"/>
      <c r="D57" s="27"/>
      <c r="E57" s="129"/>
      <c r="F57" s="42"/>
      <c r="G57" s="129"/>
      <c r="H57" s="129"/>
      <c r="I57" s="129"/>
      <c r="J57" s="104" t="s">
        <v>214</v>
      </c>
      <c r="K57" s="104" t="s">
        <v>40</v>
      </c>
      <c r="L57" s="28"/>
    </row>
    <row r="58" spans="1:13" s="4" customFormat="1" ht="19.5" customHeight="1" x14ac:dyDescent="0.45">
      <c r="A58" s="29">
        <v>96</v>
      </c>
      <c r="B58" s="21" t="s">
        <v>855</v>
      </c>
      <c r="C58" s="21" t="s">
        <v>857</v>
      </c>
      <c r="D58" s="11" t="s">
        <v>858</v>
      </c>
      <c r="E58" s="29" t="s">
        <v>14</v>
      </c>
      <c r="F58" s="169" t="s">
        <v>14</v>
      </c>
      <c r="G58" s="29">
        <v>80000</v>
      </c>
      <c r="H58" s="29">
        <v>80000</v>
      </c>
      <c r="I58" s="29">
        <v>80000</v>
      </c>
      <c r="J58" s="21" t="s">
        <v>213</v>
      </c>
      <c r="K58" s="21" t="s">
        <v>36</v>
      </c>
      <c r="L58" s="128" t="s">
        <v>357</v>
      </c>
    </row>
    <row r="59" spans="1:13" s="4" customFormat="1" ht="15.75" customHeight="1" x14ac:dyDescent="0.45">
      <c r="A59" s="18"/>
      <c r="B59" s="171" t="s">
        <v>856</v>
      </c>
      <c r="C59" s="171" t="s">
        <v>239</v>
      </c>
      <c r="D59" s="174" t="s">
        <v>859</v>
      </c>
      <c r="E59" s="18"/>
      <c r="F59" s="173"/>
      <c r="G59" s="18"/>
      <c r="H59" s="18"/>
      <c r="I59" s="18"/>
      <c r="J59" s="171" t="s">
        <v>214</v>
      </c>
      <c r="K59" s="171" t="s">
        <v>42</v>
      </c>
      <c r="L59" s="55"/>
    </row>
  </sheetData>
  <mergeCells count="74">
    <mergeCell ref="K20:K21"/>
    <mergeCell ref="L20:L21"/>
    <mergeCell ref="A20:A21"/>
    <mergeCell ref="C20:C21"/>
    <mergeCell ref="D20:D21"/>
    <mergeCell ref="E20:E21"/>
    <mergeCell ref="G20:G21"/>
    <mergeCell ref="H20:H21"/>
    <mergeCell ref="J20:J21"/>
    <mergeCell ref="B20:B21"/>
    <mergeCell ref="F20:F21"/>
    <mergeCell ref="E8:I8"/>
    <mergeCell ref="A1:M1"/>
    <mergeCell ref="A2:M2"/>
    <mergeCell ref="A3:M3"/>
    <mergeCell ref="A4:M4"/>
    <mergeCell ref="B5:M5"/>
    <mergeCell ref="K33:K34"/>
    <mergeCell ref="L33:L34"/>
    <mergeCell ref="C33:C34"/>
    <mergeCell ref="D33:D34"/>
    <mergeCell ref="E33:E34"/>
    <mergeCell ref="G33:G34"/>
    <mergeCell ref="H33:H34"/>
    <mergeCell ref="H35:H36"/>
    <mergeCell ref="C37:C38"/>
    <mergeCell ref="D37:D38"/>
    <mergeCell ref="E37:E38"/>
    <mergeCell ref="G37:G38"/>
    <mergeCell ref="H37:H38"/>
    <mergeCell ref="K37:K38"/>
    <mergeCell ref="L37:L38"/>
    <mergeCell ref="F35:F36"/>
    <mergeCell ref="C39:C40"/>
    <mergeCell ref="D39:D40"/>
    <mergeCell ref="E39:E40"/>
    <mergeCell ref="G39:G40"/>
    <mergeCell ref="H39:H40"/>
    <mergeCell ref="K39:K40"/>
    <mergeCell ref="L39:L40"/>
    <mergeCell ref="K35:K36"/>
    <mergeCell ref="L35:L36"/>
    <mergeCell ref="C35:C36"/>
    <mergeCell ref="D35:D36"/>
    <mergeCell ref="E35:E36"/>
    <mergeCell ref="G35:G36"/>
    <mergeCell ref="K42:K43"/>
    <mergeCell ref="L42:L43"/>
    <mergeCell ref="C44:C45"/>
    <mergeCell ref="D44:D45"/>
    <mergeCell ref="E44:E45"/>
    <mergeCell ref="G44:G45"/>
    <mergeCell ref="H44:H45"/>
    <mergeCell ref="K44:K45"/>
    <mergeCell ref="L44:L45"/>
    <mergeCell ref="C42:C43"/>
    <mergeCell ref="D42:D43"/>
    <mergeCell ref="E42:E43"/>
    <mergeCell ref="G42:G43"/>
    <mergeCell ref="H42:H43"/>
    <mergeCell ref="K46:K47"/>
    <mergeCell ref="L46:L47"/>
    <mergeCell ref="C46:C47"/>
    <mergeCell ref="D46:D47"/>
    <mergeCell ref="E46:E47"/>
    <mergeCell ref="G46:G47"/>
    <mergeCell ref="H46:H47"/>
    <mergeCell ref="K52:K53"/>
    <mergeCell ref="L52:L53"/>
    <mergeCell ref="C52:C53"/>
    <mergeCell ref="D52:D53"/>
    <mergeCell ref="E52:E53"/>
    <mergeCell ref="G52:G53"/>
    <mergeCell ref="H52:H53"/>
  </mergeCells>
  <pageMargins left="0.23622047244094491" right="0.15748031496062992" top="0.27559055118110237" bottom="0.27559055118110237" header="0.27559055118110237" footer="0.19685039370078741"/>
  <pageSetup paperSize="9" firstPageNumber="98" orientation="landscape" useFirstPageNumber="1" horizontalDpi="4294967293" r:id="rId1"/>
  <headerFooter>
    <oddFooter>&amp;R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0"/>
  <sheetViews>
    <sheetView showRuler="0" view="pageBreakPreview" topLeftCell="A25" zoomScale="110" zoomScaleNormal="110" zoomScaleSheetLayoutView="110" workbookViewId="0">
      <selection activeCell="B36" sqref="B36"/>
    </sheetView>
  </sheetViews>
  <sheetFormatPr defaultColWidth="10" defaultRowHeight="21.75" x14ac:dyDescent="0.5"/>
  <cols>
    <col min="1" max="1" width="3.375" style="1" customWidth="1"/>
    <col min="2" max="2" width="21.75" style="1" customWidth="1"/>
    <col min="3" max="3" width="23.75" style="1" customWidth="1"/>
    <col min="4" max="4" width="13.125" style="1" customWidth="1"/>
    <col min="5" max="5" width="6.25" style="1" customWidth="1"/>
    <col min="6" max="6" width="6.375" style="62" customWidth="1"/>
    <col min="7" max="7" width="7.125" style="1" customWidth="1"/>
    <col min="8" max="8" width="6.625" style="1" customWidth="1"/>
    <col min="9" max="9" width="6.375" style="1" customWidth="1"/>
    <col min="10" max="10" width="15.125" style="1" customWidth="1"/>
    <col min="11" max="11" width="16.875" style="1" customWidth="1"/>
    <col min="12" max="12" width="6.875" style="34" customWidth="1"/>
    <col min="13" max="13" width="9" style="1" hidden="1" customWidth="1"/>
    <col min="14" max="16384" width="10" style="1"/>
  </cols>
  <sheetData>
    <row r="1" spans="1:15" ht="9" customHeight="1" x14ac:dyDescent="0.5">
      <c r="A1" s="90"/>
      <c r="B1" s="90"/>
      <c r="C1" s="90"/>
      <c r="D1" s="90"/>
      <c r="E1" s="90"/>
      <c r="F1" s="91"/>
      <c r="G1" s="90"/>
      <c r="H1" s="90"/>
      <c r="I1" s="90"/>
      <c r="J1" s="90"/>
      <c r="K1" s="90"/>
      <c r="L1" s="105"/>
      <c r="M1" s="90"/>
      <c r="N1" s="90"/>
      <c r="O1" s="90"/>
    </row>
    <row r="2" spans="1:15" x14ac:dyDescent="0.5">
      <c r="A2" s="246" t="s">
        <v>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5" x14ac:dyDescent="0.5">
      <c r="A3" s="246" t="s">
        <v>753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5" x14ac:dyDescent="0.5">
      <c r="A4" s="246" t="s">
        <v>477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5" x14ac:dyDescent="0.5">
      <c r="A5" s="245" t="s">
        <v>276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5" x14ac:dyDescent="0.5">
      <c r="A6" s="124"/>
      <c r="B6" s="245" t="s">
        <v>277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15" x14ac:dyDescent="0.5">
      <c r="A7" s="89" t="s">
        <v>49</v>
      </c>
    </row>
    <row r="8" spans="1:15" x14ac:dyDescent="0.5">
      <c r="A8" s="89"/>
      <c r="B8" s="89" t="s">
        <v>842</v>
      </c>
    </row>
    <row r="9" spans="1:15" s="4" customFormat="1" ht="24" customHeight="1" x14ac:dyDescent="0.45">
      <c r="A9" s="88" t="s">
        <v>0</v>
      </c>
      <c r="B9" s="88" t="s">
        <v>1</v>
      </c>
      <c r="C9" s="88" t="s">
        <v>2</v>
      </c>
      <c r="D9" s="88" t="s">
        <v>3</v>
      </c>
      <c r="E9" s="242" t="s">
        <v>5</v>
      </c>
      <c r="F9" s="243"/>
      <c r="G9" s="243"/>
      <c r="H9" s="243"/>
      <c r="I9" s="244"/>
      <c r="J9" s="88" t="s">
        <v>118</v>
      </c>
      <c r="K9" s="88" t="s">
        <v>6</v>
      </c>
      <c r="L9" s="100" t="s">
        <v>8</v>
      </c>
    </row>
    <row r="10" spans="1:15" s="4" customFormat="1" ht="21.75" customHeight="1" x14ac:dyDescent="0.45">
      <c r="A10" s="60"/>
      <c r="B10" s="61"/>
      <c r="C10" s="61"/>
      <c r="D10" s="8" t="s">
        <v>4</v>
      </c>
      <c r="E10" s="118" t="s">
        <v>225</v>
      </c>
      <c r="F10" s="77" t="s">
        <v>356</v>
      </c>
      <c r="G10" s="118" t="s">
        <v>475</v>
      </c>
      <c r="H10" s="118" t="s">
        <v>476</v>
      </c>
      <c r="I10" s="118" t="s">
        <v>748</v>
      </c>
      <c r="J10" s="18" t="s">
        <v>119</v>
      </c>
      <c r="K10" s="61" t="s">
        <v>7</v>
      </c>
      <c r="L10" s="70" t="s">
        <v>9</v>
      </c>
    </row>
    <row r="11" spans="1:15" s="143" customFormat="1" ht="19.5" x14ac:dyDescent="0.2">
      <c r="A11" s="10">
        <v>97</v>
      </c>
      <c r="B11" s="9" t="s">
        <v>473</v>
      </c>
      <c r="C11" s="9" t="s">
        <v>58</v>
      </c>
      <c r="D11" s="10" t="s">
        <v>474</v>
      </c>
      <c r="E11" s="10" t="s">
        <v>14</v>
      </c>
      <c r="F11" s="30" t="s">
        <v>14</v>
      </c>
      <c r="G11" s="10">
        <v>360000</v>
      </c>
      <c r="H11" s="10">
        <v>360000</v>
      </c>
      <c r="I11" s="10">
        <v>360000</v>
      </c>
      <c r="J11" s="176" t="s">
        <v>237</v>
      </c>
      <c r="K11" s="63" t="s">
        <v>36</v>
      </c>
      <c r="L11" s="128" t="s">
        <v>357</v>
      </c>
    </row>
    <row r="12" spans="1:15" s="143" customFormat="1" ht="19.5" x14ac:dyDescent="0.2">
      <c r="A12" s="172"/>
      <c r="B12" s="177" t="s">
        <v>247</v>
      </c>
      <c r="C12" s="177"/>
      <c r="D12" s="177"/>
      <c r="E12" s="172"/>
      <c r="F12" s="178"/>
      <c r="G12" s="172"/>
      <c r="H12" s="172"/>
      <c r="I12" s="172"/>
      <c r="J12" s="174" t="s">
        <v>238</v>
      </c>
      <c r="K12" s="171" t="s">
        <v>239</v>
      </c>
      <c r="L12" s="142"/>
    </row>
    <row r="13" spans="1:15" s="143" customFormat="1" ht="19.5" customHeight="1" x14ac:dyDescent="0.2">
      <c r="A13" s="10">
        <v>98</v>
      </c>
      <c r="B13" s="9" t="s">
        <v>245</v>
      </c>
      <c r="C13" s="21" t="s">
        <v>18</v>
      </c>
      <c r="D13" s="10" t="s">
        <v>283</v>
      </c>
      <c r="E13" s="29" t="s">
        <v>14</v>
      </c>
      <c r="F13" s="169" t="s">
        <v>14</v>
      </c>
      <c r="G13" s="29" t="s">
        <v>14</v>
      </c>
      <c r="H13" s="29">
        <v>160000</v>
      </c>
      <c r="I13" s="29">
        <v>160000</v>
      </c>
      <c r="J13" s="21" t="s">
        <v>213</v>
      </c>
      <c r="K13" s="21" t="s">
        <v>36</v>
      </c>
      <c r="L13" s="128" t="s">
        <v>357</v>
      </c>
      <c r="M13" s="143">
        <f>SUM(E13:H13)</f>
        <v>160000</v>
      </c>
    </row>
    <row r="14" spans="1:15" s="143" customFormat="1" ht="17.25" customHeight="1" x14ac:dyDescent="0.2">
      <c r="A14" s="177"/>
      <c r="B14" s="177" t="s">
        <v>393</v>
      </c>
      <c r="C14" s="171"/>
      <c r="D14" s="174"/>
      <c r="E14" s="18"/>
      <c r="F14" s="173"/>
      <c r="G14" s="18"/>
      <c r="H14" s="18"/>
      <c r="I14" s="18"/>
      <c r="J14" s="171" t="s">
        <v>214</v>
      </c>
      <c r="K14" s="171" t="s">
        <v>40</v>
      </c>
      <c r="L14" s="28"/>
    </row>
    <row r="15" spans="1:15" s="4" customFormat="1" ht="19.5" x14ac:dyDescent="0.45">
      <c r="A15" s="179">
        <v>99</v>
      </c>
      <c r="B15" s="145" t="s">
        <v>120</v>
      </c>
      <c r="C15" s="145" t="s">
        <v>18</v>
      </c>
      <c r="D15" s="16" t="s">
        <v>481</v>
      </c>
      <c r="E15" s="179" t="s">
        <v>14</v>
      </c>
      <c r="F15" s="180">
        <v>100000</v>
      </c>
      <c r="G15" s="180">
        <v>100000</v>
      </c>
      <c r="H15" s="180">
        <v>100000</v>
      </c>
      <c r="I15" s="180">
        <v>100000</v>
      </c>
      <c r="J15" s="16" t="s">
        <v>210</v>
      </c>
      <c r="K15" s="181" t="s">
        <v>36</v>
      </c>
      <c r="L15" s="22" t="s">
        <v>357</v>
      </c>
    </row>
    <row r="16" spans="1:15" s="4" customFormat="1" ht="15.75" customHeight="1" x14ac:dyDescent="0.45">
      <c r="A16" s="3"/>
      <c r="B16" s="3" t="s">
        <v>450</v>
      </c>
      <c r="C16" s="3"/>
      <c r="D16" s="3"/>
      <c r="E16" s="137"/>
      <c r="F16" s="182"/>
      <c r="G16" s="137"/>
      <c r="H16" s="137"/>
      <c r="I16" s="137"/>
      <c r="J16" s="3"/>
      <c r="K16" s="3" t="s">
        <v>40</v>
      </c>
      <c r="L16" s="17"/>
    </row>
    <row r="17" spans="1:14" s="188" customFormat="1" ht="51.75" x14ac:dyDescent="0.4">
      <c r="A17" s="183">
        <v>100</v>
      </c>
      <c r="B17" s="184" t="s">
        <v>825</v>
      </c>
      <c r="C17" s="185" t="s">
        <v>326</v>
      </c>
      <c r="D17" s="186" t="s">
        <v>335</v>
      </c>
      <c r="E17" s="186" t="s">
        <v>14</v>
      </c>
      <c r="F17" s="186">
        <v>100000</v>
      </c>
      <c r="G17" s="186">
        <v>100000</v>
      </c>
      <c r="H17" s="186">
        <v>100000</v>
      </c>
      <c r="I17" s="186">
        <v>100000</v>
      </c>
      <c r="J17" s="187" t="s">
        <v>498</v>
      </c>
      <c r="K17" s="185" t="s">
        <v>17</v>
      </c>
      <c r="L17" s="186" t="s">
        <v>357</v>
      </c>
    </row>
    <row r="18" spans="1:14" s="25" customFormat="1" ht="18" customHeight="1" x14ac:dyDescent="0.2">
      <c r="A18" s="20">
        <v>101</v>
      </c>
      <c r="B18" s="76" t="s">
        <v>1002</v>
      </c>
      <c r="C18" s="37" t="s">
        <v>58</v>
      </c>
      <c r="D18" s="164" t="s">
        <v>1003</v>
      </c>
      <c r="E18" s="20" t="s">
        <v>14</v>
      </c>
      <c r="F18" s="38" t="s">
        <v>14</v>
      </c>
      <c r="G18" s="20">
        <v>146700</v>
      </c>
      <c r="H18" s="20">
        <v>146700</v>
      </c>
      <c r="I18" s="20">
        <v>146700</v>
      </c>
      <c r="J18" s="103" t="s">
        <v>204</v>
      </c>
      <c r="K18" s="21" t="s">
        <v>36</v>
      </c>
      <c r="L18" s="20" t="s">
        <v>357</v>
      </c>
      <c r="M18" s="92"/>
      <c r="N18" s="92"/>
    </row>
    <row r="19" spans="1:14" s="25" customFormat="1" ht="18" customHeight="1" x14ac:dyDescent="0.45">
      <c r="A19" s="17"/>
      <c r="B19" s="189" t="s">
        <v>1001</v>
      </c>
      <c r="C19" s="17"/>
      <c r="D19" s="161" t="s">
        <v>1004</v>
      </c>
      <c r="E19" s="17"/>
      <c r="F19" s="36"/>
      <c r="G19" s="17"/>
      <c r="H19" s="17"/>
      <c r="I19" s="17"/>
      <c r="J19" s="27" t="s">
        <v>205</v>
      </c>
      <c r="K19" s="171" t="s">
        <v>40</v>
      </c>
      <c r="L19" s="19"/>
    </row>
    <row r="20" spans="1:14" s="25" customFormat="1" ht="20.25" customHeight="1" x14ac:dyDescent="0.2">
      <c r="A20" s="128">
        <v>102</v>
      </c>
      <c r="B20" s="37" t="s">
        <v>314</v>
      </c>
      <c r="C20" s="103" t="s">
        <v>18</v>
      </c>
      <c r="D20" s="20" t="s">
        <v>344</v>
      </c>
      <c r="E20" s="20" t="s">
        <v>14</v>
      </c>
      <c r="F20" s="20">
        <v>200000</v>
      </c>
      <c r="G20" s="20">
        <v>200000</v>
      </c>
      <c r="H20" s="20">
        <v>200000</v>
      </c>
      <c r="I20" s="20">
        <v>200000</v>
      </c>
      <c r="J20" s="103" t="s">
        <v>204</v>
      </c>
      <c r="K20" s="68" t="s">
        <v>36</v>
      </c>
      <c r="L20" s="128" t="s">
        <v>357</v>
      </c>
      <c r="M20" s="25">
        <f>SUM(E20:H20)</f>
        <v>600000</v>
      </c>
    </row>
    <row r="21" spans="1:14" s="25" customFormat="1" ht="18.75" customHeight="1" x14ac:dyDescent="0.2">
      <c r="A21" s="26"/>
      <c r="B21" s="28" t="s">
        <v>247</v>
      </c>
      <c r="C21" s="28" t="s">
        <v>345</v>
      </c>
      <c r="D21" s="28"/>
      <c r="E21" s="28"/>
      <c r="F21" s="28"/>
      <c r="G21" s="28"/>
      <c r="H21" s="28"/>
      <c r="I21" s="28"/>
      <c r="J21" s="27" t="s">
        <v>205</v>
      </c>
      <c r="K21" s="104" t="s">
        <v>249</v>
      </c>
      <c r="L21" s="28"/>
    </row>
    <row r="22" spans="1:14" s="25" customFormat="1" ht="20.100000000000001" customHeight="1" x14ac:dyDescent="0.2">
      <c r="A22" s="128">
        <v>103</v>
      </c>
      <c r="B22" s="103" t="s">
        <v>250</v>
      </c>
      <c r="C22" s="103" t="s">
        <v>18</v>
      </c>
      <c r="D22" s="20" t="s">
        <v>341</v>
      </c>
      <c r="E22" s="128" t="s">
        <v>14</v>
      </c>
      <c r="F22" s="41" t="s">
        <v>14</v>
      </c>
      <c r="G22" s="128" t="s">
        <v>14</v>
      </c>
      <c r="H22" s="128">
        <v>100000</v>
      </c>
      <c r="I22" s="128">
        <v>100000</v>
      </c>
      <c r="J22" s="103" t="s">
        <v>213</v>
      </c>
      <c r="K22" s="103" t="s">
        <v>36</v>
      </c>
      <c r="L22" s="128" t="s">
        <v>357</v>
      </c>
      <c r="M22" s="25">
        <f>SUM(E22:H22)</f>
        <v>100000</v>
      </c>
    </row>
    <row r="23" spans="1:14" s="25" customFormat="1" ht="20.100000000000001" customHeight="1" x14ac:dyDescent="0.2">
      <c r="A23" s="165"/>
      <c r="B23" s="108" t="s">
        <v>251</v>
      </c>
      <c r="C23" s="150"/>
      <c r="D23" s="86" t="s">
        <v>342</v>
      </c>
      <c r="E23" s="54"/>
      <c r="F23" s="56"/>
      <c r="G23" s="54"/>
      <c r="H23" s="54"/>
      <c r="I23" s="54"/>
      <c r="J23" s="108" t="s">
        <v>214</v>
      </c>
      <c r="K23" s="108" t="s">
        <v>40</v>
      </c>
      <c r="L23" s="150"/>
    </row>
    <row r="24" spans="1:14" s="25" customFormat="1" ht="20.100000000000001" customHeight="1" x14ac:dyDescent="0.2">
      <c r="A24" s="26"/>
      <c r="B24" s="104" t="s">
        <v>307</v>
      </c>
      <c r="C24" s="142"/>
      <c r="D24" s="27"/>
      <c r="E24" s="129"/>
      <c r="F24" s="42"/>
      <c r="G24" s="129"/>
      <c r="H24" s="129"/>
      <c r="I24" s="129"/>
      <c r="J24" s="104"/>
      <c r="K24" s="104"/>
      <c r="L24" s="142"/>
    </row>
    <row r="25" spans="1:14" s="34" customFormat="1" ht="18.75" x14ac:dyDescent="0.45">
      <c r="A25" s="22">
        <v>104</v>
      </c>
      <c r="B25" s="16" t="s">
        <v>120</v>
      </c>
      <c r="C25" s="16" t="s">
        <v>323</v>
      </c>
      <c r="D25" s="16" t="s">
        <v>460</v>
      </c>
      <c r="E25" s="22" t="s">
        <v>14</v>
      </c>
      <c r="F25" s="33" t="s">
        <v>14</v>
      </c>
      <c r="G25" s="22">
        <v>160000</v>
      </c>
      <c r="H25" s="22">
        <v>160000</v>
      </c>
      <c r="I25" s="22">
        <v>160000</v>
      </c>
      <c r="J25" s="103" t="s">
        <v>213</v>
      </c>
      <c r="K25" s="16" t="s">
        <v>546</v>
      </c>
      <c r="L25" s="22" t="s">
        <v>357</v>
      </c>
    </row>
    <row r="26" spans="1:14" s="34" customFormat="1" ht="18.75" x14ac:dyDescent="0.45">
      <c r="A26" s="17"/>
      <c r="B26" s="17" t="s">
        <v>451</v>
      </c>
      <c r="C26" s="17" t="s">
        <v>324</v>
      </c>
      <c r="D26" s="17"/>
      <c r="E26" s="17"/>
      <c r="F26" s="36"/>
      <c r="G26" s="17"/>
      <c r="H26" s="17"/>
      <c r="I26" s="17"/>
      <c r="J26" s="104" t="s">
        <v>214</v>
      </c>
      <c r="K26" s="17" t="s">
        <v>510</v>
      </c>
      <c r="L26" s="17"/>
    </row>
    <row r="27" spans="1:14" s="34" customFormat="1" ht="18.75" x14ac:dyDescent="0.45">
      <c r="A27" s="22">
        <v>105</v>
      </c>
      <c r="B27" s="16" t="s">
        <v>392</v>
      </c>
      <c r="C27" s="16" t="s">
        <v>130</v>
      </c>
      <c r="D27" s="16" t="s">
        <v>379</v>
      </c>
      <c r="E27" s="22" t="s">
        <v>14</v>
      </c>
      <c r="F27" s="33" t="s">
        <v>14</v>
      </c>
      <c r="G27" s="22" t="s">
        <v>14</v>
      </c>
      <c r="H27" s="22">
        <v>200000</v>
      </c>
      <c r="I27" s="22">
        <v>200000</v>
      </c>
      <c r="J27" s="24" t="s">
        <v>206</v>
      </c>
      <c r="K27" s="16" t="s">
        <v>131</v>
      </c>
      <c r="L27" s="22" t="s">
        <v>357</v>
      </c>
    </row>
    <row r="28" spans="1:14" s="34" customFormat="1" ht="18.75" x14ac:dyDescent="0.45">
      <c r="A28" s="17"/>
      <c r="B28" s="17" t="s">
        <v>394</v>
      </c>
      <c r="C28" s="17"/>
      <c r="D28" s="17"/>
      <c r="E28" s="17"/>
      <c r="F28" s="153"/>
      <c r="G28" s="17"/>
      <c r="H28" s="17"/>
      <c r="I28" s="17"/>
      <c r="J28" s="15" t="s">
        <v>158</v>
      </c>
      <c r="K28" s="17" t="s">
        <v>132</v>
      </c>
      <c r="L28" s="17"/>
    </row>
    <row r="29" spans="1:14" s="74" customFormat="1" ht="33.75" customHeight="1" x14ac:dyDescent="0.4">
      <c r="A29" s="130">
        <v>106</v>
      </c>
      <c r="B29" s="14" t="s">
        <v>395</v>
      </c>
      <c r="C29" s="127" t="s">
        <v>18</v>
      </c>
      <c r="D29" s="130" t="s">
        <v>257</v>
      </c>
      <c r="E29" s="130" t="s">
        <v>14</v>
      </c>
      <c r="F29" s="190" t="s">
        <v>14</v>
      </c>
      <c r="G29" s="130" t="s">
        <v>14</v>
      </c>
      <c r="H29" s="130">
        <v>300000</v>
      </c>
      <c r="I29" s="130">
        <v>300000</v>
      </c>
      <c r="J29" s="68" t="s">
        <v>209</v>
      </c>
      <c r="K29" s="127" t="s">
        <v>20</v>
      </c>
      <c r="L29" s="130" t="s">
        <v>357</v>
      </c>
    </row>
    <row r="30" spans="1:14" s="74" customFormat="1" ht="33" customHeight="1" x14ac:dyDescent="0.4">
      <c r="A30" s="130">
        <v>107</v>
      </c>
      <c r="B30" s="141" t="s">
        <v>543</v>
      </c>
      <c r="C30" s="127" t="s">
        <v>18</v>
      </c>
      <c r="D30" s="130" t="s">
        <v>467</v>
      </c>
      <c r="E30" s="130" t="s">
        <v>14</v>
      </c>
      <c r="F30" s="130">
        <v>160000</v>
      </c>
      <c r="G30" s="130">
        <v>160000</v>
      </c>
      <c r="H30" s="130">
        <v>160000</v>
      </c>
      <c r="I30" s="130">
        <v>160000</v>
      </c>
      <c r="J30" s="141" t="s">
        <v>209</v>
      </c>
      <c r="K30" s="127" t="s">
        <v>20</v>
      </c>
      <c r="L30" s="130" t="s">
        <v>357</v>
      </c>
    </row>
    <row r="31" spans="1:14" s="34" customFormat="1" ht="18.75" x14ac:dyDescent="0.45">
      <c r="A31" s="128">
        <v>108</v>
      </c>
      <c r="B31" s="23" t="s">
        <v>547</v>
      </c>
      <c r="C31" s="247" t="s">
        <v>326</v>
      </c>
      <c r="D31" s="248" t="s">
        <v>550</v>
      </c>
      <c r="E31" s="248">
        <v>100000</v>
      </c>
      <c r="F31" s="41" t="s">
        <v>14</v>
      </c>
      <c r="G31" s="248">
        <v>100000</v>
      </c>
      <c r="H31" s="248">
        <v>100000</v>
      </c>
      <c r="I31" s="128">
        <v>100000</v>
      </c>
      <c r="J31" s="103" t="s">
        <v>554</v>
      </c>
      <c r="K31" s="247" t="s">
        <v>549</v>
      </c>
      <c r="L31" s="248" t="s">
        <v>357</v>
      </c>
    </row>
    <row r="32" spans="1:14" s="34" customFormat="1" ht="18.75" x14ac:dyDescent="0.45">
      <c r="A32" s="43"/>
      <c r="B32" s="43" t="s">
        <v>548</v>
      </c>
      <c r="C32" s="247"/>
      <c r="D32" s="248"/>
      <c r="E32" s="248"/>
      <c r="F32" s="42"/>
      <c r="G32" s="248"/>
      <c r="H32" s="248"/>
      <c r="I32" s="129"/>
      <c r="J32" s="104" t="s">
        <v>331</v>
      </c>
      <c r="K32" s="247"/>
      <c r="L32" s="248"/>
    </row>
    <row r="33" spans="1:12" x14ac:dyDescent="0.5">
      <c r="A33" s="128">
        <v>109</v>
      </c>
      <c r="B33" s="23" t="s">
        <v>551</v>
      </c>
      <c r="C33" s="247" t="s">
        <v>326</v>
      </c>
      <c r="D33" s="248" t="s">
        <v>552</v>
      </c>
      <c r="E33" s="248" t="s">
        <v>14</v>
      </c>
      <c r="F33" s="41" t="s">
        <v>14</v>
      </c>
      <c r="G33" s="248">
        <v>100000</v>
      </c>
      <c r="H33" s="248">
        <v>100000</v>
      </c>
      <c r="I33" s="128">
        <v>100000</v>
      </c>
      <c r="J33" s="103" t="s">
        <v>554</v>
      </c>
      <c r="K33" s="247" t="s">
        <v>549</v>
      </c>
      <c r="L33" s="248" t="s">
        <v>357</v>
      </c>
    </row>
    <row r="34" spans="1:12" s="74" customFormat="1" ht="16.5" customHeight="1" x14ac:dyDescent="0.4">
      <c r="A34" s="191"/>
      <c r="B34" s="191" t="s">
        <v>553</v>
      </c>
      <c r="C34" s="247"/>
      <c r="D34" s="248"/>
      <c r="E34" s="248"/>
      <c r="F34" s="192"/>
      <c r="G34" s="248"/>
      <c r="H34" s="248"/>
      <c r="I34" s="82"/>
      <c r="J34" s="69" t="s">
        <v>331</v>
      </c>
      <c r="K34" s="247"/>
      <c r="L34" s="248"/>
    </row>
    <row r="35" spans="1:12" s="34" customFormat="1" ht="18.75" x14ac:dyDescent="0.45">
      <c r="A35" s="22">
        <v>110</v>
      </c>
      <c r="B35" s="16" t="s">
        <v>120</v>
      </c>
      <c r="C35" s="16" t="s">
        <v>323</v>
      </c>
      <c r="D35" s="16" t="s">
        <v>556</v>
      </c>
      <c r="E35" s="22" t="s">
        <v>14</v>
      </c>
      <c r="F35" s="33">
        <v>100000</v>
      </c>
      <c r="G35" s="33">
        <v>100000</v>
      </c>
      <c r="H35" s="33">
        <v>100000</v>
      </c>
      <c r="I35" s="33">
        <v>100000</v>
      </c>
      <c r="J35" s="103" t="s">
        <v>213</v>
      </c>
      <c r="K35" s="16" t="s">
        <v>546</v>
      </c>
      <c r="L35" s="22" t="s">
        <v>357</v>
      </c>
    </row>
    <row r="36" spans="1:12" s="74" customFormat="1" ht="17.25" x14ac:dyDescent="0.4">
      <c r="A36" s="66"/>
      <c r="B36" s="66" t="s">
        <v>555</v>
      </c>
      <c r="C36" s="66" t="s">
        <v>324</v>
      </c>
      <c r="D36" s="66"/>
      <c r="E36" s="66"/>
      <c r="F36" s="75"/>
      <c r="G36" s="66"/>
      <c r="H36" s="66"/>
      <c r="I36" s="66"/>
      <c r="J36" s="69" t="s">
        <v>214</v>
      </c>
      <c r="K36" s="66" t="s">
        <v>510</v>
      </c>
      <c r="L36" s="66"/>
    </row>
    <row r="37" spans="1:12" s="34" customFormat="1" ht="18.75" x14ac:dyDescent="0.45">
      <c r="A37" s="128">
        <v>111</v>
      </c>
      <c r="B37" s="23" t="s">
        <v>325</v>
      </c>
      <c r="C37" s="247" t="s">
        <v>326</v>
      </c>
      <c r="D37" s="248" t="s">
        <v>542</v>
      </c>
      <c r="E37" s="248" t="s">
        <v>14</v>
      </c>
      <c r="F37" s="41">
        <v>80000</v>
      </c>
      <c r="G37" s="248">
        <v>80000</v>
      </c>
      <c r="H37" s="248">
        <v>80000</v>
      </c>
      <c r="I37" s="128">
        <v>80000</v>
      </c>
      <c r="J37" s="103" t="s">
        <v>554</v>
      </c>
      <c r="K37" s="247" t="s">
        <v>549</v>
      </c>
      <c r="L37" s="248" t="s">
        <v>357</v>
      </c>
    </row>
    <row r="38" spans="1:12" s="74" customFormat="1" ht="18" customHeight="1" x14ac:dyDescent="0.4">
      <c r="A38" s="191"/>
      <c r="B38" s="191" t="s">
        <v>676</v>
      </c>
      <c r="C38" s="247"/>
      <c r="D38" s="248"/>
      <c r="E38" s="248"/>
      <c r="F38" s="192"/>
      <c r="G38" s="248"/>
      <c r="H38" s="248"/>
      <c r="I38" s="82"/>
      <c r="J38" s="69" t="s">
        <v>331</v>
      </c>
      <c r="K38" s="247"/>
      <c r="L38" s="248"/>
    </row>
    <row r="39" spans="1:12" s="74" customFormat="1" ht="18.75" x14ac:dyDescent="0.4">
      <c r="A39" s="128">
        <v>112</v>
      </c>
      <c r="B39" s="117" t="s">
        <v>557</v>
      </c>
      <c r="C39" s="252" t="s">
        <v>326</v>
      </c>
      <c r="D39" s="253" t="s">
        <v>542</v>
      </c>
      <c r="E39" s="253" t="s">
        <v>14</v>
      </c>
      <c r="F39" s="77" t="s">
        <v>14</v>
      </c>
      <c r="G39" s="253">
        <v>80000</v>
      </c>
      <c r="H39" s="253">
        <v>80000</v>
      </c>
      <c r="I39" s="118"/>
      <c r="J39" s="68" t="s">
        <v>554</v>
      </c>
      <c r="K39" s="252" t="s">
        <v>549</v>
      </c>
      <c r="L39" s="248" t="s">
        <v>357</v>
      </c>
    </row>
    <row r="40" spans="1:12" s="74" customFormat="1" ht="16.5" customHeight="1" x14ac:dyDescent="0.4">
      <c r="A40" s="193"/>
      <c r="B40" s="193" t="s">
        <v>558</v>
      </c>
      <c r="C40" s="263"/>
      <c r="D40" s="264"/>
      <c r="E40" s="264"/>
      <c r="F40" s="93"/>
      <c r="G40" s="264"/>
      <c r="H40" s="264"/>
      <c r="I40" s="106"/>
      <c r="J40" s="94" t="s">
        <v>331</v>
      </c>
      <c r="K40" s="263"/>
      <c r="L40" s="255"/>
    </row>
    <row r="41" spans="1:12" s="74" customFormat="1" ht="16.5" customHeight="1" x14ac:dyDescent="0.4">
      <c r="A41" s="191"/>
      <c r="B41" s="191" t="s">
        <v>559</v>
      </c>
      <c r="C41" s="191"/>
      <c r="D41" s="82"/>
      <c r="E41" s="82"/>
      <c r="F41" s="192"/>
      <c r="G41" s="82"/>
      <c r="H41" s="82"/>
      <c r="I41" s="82"/>
      <c r="J41" s="69"/>
      <c r="K41" s="191"/>
      <c r="L41" s="129"/>
    </row>
    <row r="42" spans="1:12" s="34" customFormat="1" ht="19.5" x14ac:dyDescent="0.45">
      <c r="A42" s="128">
        <v>113</v>
      </c>
      <c r="B42" s="194" t="s">
        <v>989</v>
      </c>
      <c r="C42" s="247" t="s">
        <v>326</v>
      </c>
      <c r="D42" s="248" t="s">
        <v>991</v>
      </c>
      <c r="E42" s="248">
        <v>273400</v>
      </c>
      <c r="F42" s="41" t="s">
        <v>14</v>
      </c>
      <c r="G42" s="248">
        <v>273400</v>
      </c>
      <c r="H42" s="248">
        <v>273400</v>
      </c>
      <c r="I42" s="128">
        <v>273400</v>
      </c>
      <c r="J42" s="103" t="s">
        <v>213</v>
      </c>
      <c r="K42" s="247" t="s">
        <v>17</v>
      </c>
      <c r="L42" s="248" t="s">
        <v>357</v>
      </c>
    </row>
    <row r="43" spans="1:12" s="34" customFormat="1" ht="18.75" x14ac:dyDescent="0.45">
      <c r="A43" s="43"/>
      <c r="B43" s="43" t="s">
        <v>990</v>
      </c>
      <c r="C43" s="247"/>
      <c r="D43" s="248"/>
      <c r="E43" s="248"/>
      <c r="F43" s="42"/>
      <c r="G43" s="248"/>
      <c r="H43" s="248"/>
      <c r="I43" s="129"/>
      <c r="J43" s="104" t="s">
        <v>214</v>
      </c>
      <c r="K43" s="247"/>
      <c r="L43" s="248"/>
    </row>
    <row r="44" spans="1:12" s="34" customFormat="1" ht="18.75" x14ac:dyDescent="0.45">
      <c r="A44" s="128">
        <v>114</v>
      </c>
      <c r="B44" s="23" t="s">
        <v>325</v>
      </c>
      <c r="C44" s="247" t="s">
        <v>326</v>
      </c>
      <c r="D44" s="257" t="s">
        <v>334</v>
      </c>
      <c r="E44" s="248" t="s">
        <v>14</v>
      </c>
      <c r="F44" s="41" t="s">
        <v>14</v>
      </c>
      <c r="G44" s="248" t="s">
        <v>14</v>
      </c>
      <c r="H44" s="248">
        <v>100000</v>
      </c>
      <c r="I44" s="128">
        <v>100000</v>
      </c>
      <c r="J44" s="103" t="s">
        <v>554</v>
      </c>
      <c r="K44" s="247" t="s">
        <v>549</v>
      </c>
      <c r="L44" s="248" t="s">
        <v>357</v>
      </c>
    </row>
    <row r="45" spans="1:12" s="34" customFormat="1" ht="18.75" x14ac:dyDescent="0.45">
      <c r="A45" s="196"/>
      <c r="B45" s="196" t="s">
        <v>677</v>
      </c>
      <c r="C45" s="254"/>
      <c r="D45" s="262"/>
      <c r="E45" s="255"/>
      <c r="F45" s="56"/>
      <c r="G45" s="255"/>
      <c r="H45" s="255"/>
      <c r="I45" s="54"/>
      <c r="J45" s="108" t="s">
        <v>331</v>
      </c>
      <c r="K45" s="254"/>
      <c r="L45" s="255"/>
    </row>
    <row r="46" spans="1:12" s="34" customFormat="1" ht="18.75" x14ac:dyDescent="0.45">
      <c r="A46" s="17"/>
      <c r="B46" s="17" t="s">
        <v>678</v>
      </c>
      <c r="C46" s="17"/>
      <c r="D46" s="17"/>
      <c r="E46" s="17"/>
      <c r="F46" s="36"/>
      <c r="G46" s="17"/>
      <c r="H46" s="17"/>
      <c r="I46" s="17"/>
      <c r="J46" s="17"/>
      <c r="K46" s="17"/>
      <c r="L46" s="17"/>
    </row>
    <row r="47" spans="1:12" s="34" customFormat="1" ht="18.75" x14ac:dyDescent="0.45">
      <c r="A47" s="128">
        <v>115</v>
      </c>
      <c r="B47" s="23" t="s">
        <v>325</v>
      </c>
      <c r="C47" s="247" t="s">
        <v>326</v>
      </c>
      <c r="D47" s="248" t="s">
        <v>330</v>
      </c>
      <c r="E47" s="248" t="s">
        <v>14</v>
      </c>
      <c r="F47" s="41">
        <v>100000</v>
      </c>
      <c r="G47" s="248" t="s">
        <v>14</v>
      </c>
      <c r="H47" s="248">
        <v>100000</v>
      </c>
      <c r="I47" s="128">
        <v>100000</v>
      </c>
      <c r="J47" s="103" t="s">
        <v>554</v>
      </c>
      <c r="K47" s="247" t="s">
        <v>549</v>
      </c>
      <c r="L47" s="248" t="s">
        <v>357</v>
      </c>
    </row>
    <row r="48" spans="1:12" s="34" customFormat="1" ht="18.75" x14ac:dyDescent="0.45">
      <c r="A48" s="196"/>
      <c r="B48" s="196" t="s">
        <v>679</v>
      </c>
      <c r="C48" s="254"/>
      <c r="D48" s="255"/>
      <c r="E48" s="255"/>
      <c r="F48" s="56"/>
      <c r="G48" s="255"/>
      <c r="H48" s="255"/>
      <c r="I48" s="54"/>
      <c r="J48" s="108" t="s">
        <v>331</v>
      </c>
      <c r="K48" s="254"/>
      <c r="L48" s="255"/>
    </row>
    <row r="49" spans="1:13" s="34" customFormat="1" ht="18.75" x14ac:dyDescent="0.45">
      <c r="A49" s="17"/>
      <c r="B49" s="17" t="s">
        <v>680</v>
      </c>
      <c r="C49" s="17"/>
      <c r="D49" s="17"/>
      <c r="E49" s="17"/>
      <c r="F49" s="36"/>
      <c r="G49" s="17"/>
      <c r="H49" s="17"/>
      <c r="I49" s="17"/>
      <c r="J49" s="17"/>
      <c r="K49" s="17"/>
      <c r="L49" s="17"/>
    </row>
    <row r="50" spans="1:13" s="34" customFormat="1" ht="18.75" x14ac:dyDescent="0.45">
      <c r="A50" s="22">
        <v>116</v>
      </c>
      <c r="B50" s="16" t="s">
        <v>38</v>
      </c>
      <c r="C50" s="16" t="s">
        <v>323</v>
      </c>
      <c r="D50" s="16" t="s">
        <v>867</v>
      </c>
      <c r="E50" s="22" t="s">
        <v>14</v>
      </c>
      <c r="F50" s="33">
        <v>216000</v>
      </c>
      <c r="G50" s="33">
        <v>216000</v>
      </c>
      <c r="H50" s="33">
        <v>216000</v>
      </c>
      <c r="I50" s="33">
        <v>216000</v>
      </c>
      <c r="J50" s="103" t="s">
        <v>213</v>
      </c>
      <c r="K50" s="16" t="s">
        <v>546</v>
      </c>
      <c r="L50" s="22" t="s">
        <v>357</v>
      </c>
    </row>
    <row r="51" spans="1:13" s="74" customFormat="1" ht="18.75" x14ac:dyDescent="0.45">
      <c r="A51" s="110"/>
      <c r="B51" s="58" t="s">
        <v>865</v>
      </c>
      <c r="C51" s="58" t="s">
        <v>324</v>
      </c>
      <c r="D51" s="110"/>
      <c r="E51" s="110"/>
      <c r="F51" s="197"/>
      <c r="G51" s="110"/>
      <c r="H51" s="110"/>
      <c r="I51" s="110"/>
      <c r="J51" s="94" t="s">
        <v>214</v>
      </c>
      <c r="K51" s="110" t="s">
        <v>510</v>
      </c>
      <c r="L51" s="110"/>
    </row>
    <row r="52" spans="1:13" x14ac:dyDescent="0.5">
      <c r="A52" s="147"/>
      <c r="B52" s="17" t="s">
        <v>866</v>
      </c>
      <c r="C52" s="147"/>
      <c r="D52" s="147"/>
      <c r="E52" s="147"/>
      <c r="F52" s="148"/>
      <c r="G52" s="147"/>
      <c r="H52" s="147"/>
      <c r="I52" s="147"/>
      <c r="J52" s="147"/>
      <c r="K52" s="147"/>
      <c r="L52" s="17"/>
    </row>
    <row r="53" spans="1:13" s="143" customFormat="1" ht="19.5" customHeight="1" x14ac:dyDescent="0.2">
      <c r="A53" s="10">
        <v>117</v>
      </c>
      <c r="B53" s="37" t="s">
        <v>246</v>
      </c>
      <c r="C53" s="103" t="s">
        <v>67</v>
      </c>
      <c r="D53" s="20" t="s">
        <v>479</v>
      </c>
      <c r="E53" s="10" t="s">
        <v>14</v>
      </c>
      <c r="F53" s="30" t="s">
        <v>14</v>
      </c>
      <c r="G53" s="10" t="s">
        <v>14</v>
      </c>
      <c r="H53" s="10">
        <v>500000</v>
      </c>
      <c r="I53" s="10">
        <v>500000</v>
      </c>
      <c r="J53" s="99" t="s">
        <v>198</v>
      </c>
      <c r="K53" s="63" t="s">
        <v>36</v>
      </c>
      <c r="L53" s="128" t="s">
        <v>357</v>
      </c>
      <c r="M53" s="143">
        <f>SUM(E53:H53)</f>
        <v>500000</v>
      </c>
    </row>
    <row r="54" spans="1:13" s="143" customFormat="1" ht="19.5" customHeight="1" x14ac:dyDescent="0.2">
      <c r="A54" s="177"/>
      <c r="B54" s="177" t="s">
        <v>322</v>
      </c>
      <c r="C54" s="171" t="s">
        <v>94</v>
      </c>
      <c r="D54" s="172" t="s">
        <v>480</v>
      </c>
      <c r="E54" s="177"/>
      <c r="F54" s="198"/>
      <c r="G54" s="177"/>
      <c r="H54" s="177"/>
      <c r="I54" s="177"/>
      <c r="J54" s="174" t="s">
        <v>199</v>
      </c>
      <c r="K54" s="171" t="s">
        <v>40</v>
      </c>
      <c r="L54" s="28"/>
    </row>
    <row r="55" spans="1:13" s="34" customFormat="1" ht="18.75" x14ac:dyDescent="0.45">
      <c r="A55" s="22">
        <v>118</v>
      </c>
      <c r="B55" s="73" t="s">
        <v>967</v>
      </c>
      <c r="C55" s="16" t="s">
        <v>80</v>
      </c>
      <c r="D55" s="16" t="s">
        <v>494</v>
      </c>
      <c r="E55" s="22">
        <v>200000</v>
      </c>
      <c r="F55" s="33" t="s">
        <v>14</v>
      </c>
      <c r="G55" s="22" t="s">
        <v>14</v>
      </c>
      <c r="H55" s="22" t="s">
        <v>14</v>
      </c>
      <c r="I55" s="22" t="s">
        <v>14</v>
      </c>
      <c r="J55" s="71" t="s">
        <v>207</v>
      </c>
      <c r="K55" s="16" t="s">
        <v>127</v>
      </c>
      <c r="L55" s="22" t="s">
        <v>357</v>
      </c>
    </row>
    <row r="56" spans="1:13" s="34" customFormat="1" ht="18.75" x14ac:dyDescent="0.45">
      <c r="A56" s="19"/>
      <c r="B56" s="17" t="s">
        <v>968</v>
      </c>
      <c r="C56" s="17"/>
      <c r="D56" s="17"/>
      <c r="E56" s="17"/>
      <c r="F56" s="36"/>
      <c r="G56" s="17"/>
      <c r="H56" s="17"/>
      <c r="I56" s="17"/>
      <c r="J56" s="15" t="s">
        <v>212</v>
      </c>
      <c r="K56" s="17" t="s">
        <v>128</v>
      </c>
      <c r="L56" s="17"/>
    </row>
    <row r="57" spans="1:13" s="143" customFormat="1" ht="19.5" customHeight="1" x14ac:dyDescent="0.2">
      <c r="A57" s="29">
        <v>119</v>
      </c>
      <c r="B57" s="103" t="s">
        <v>59</v>
      </c>
      <c r="C57" s="103" t="s">
        <v>67</v>
      </c>
      <c r="D57" s="10" t="s">
        <v>61</v>
      </c>
      <c r="E57" s="29" t="s">
        <v>14</v>
      </c>
      <c r="F57" s="169" t="s">
        <v>14</v>
      </c>
      <c r="G57" s="29" t="s">
        <v>14</v>
      </c>
      <c r="H57" s="29">
        <v>500000</v>
      </c>
      <c r="I57" s="29">
        <v>500000</v>
      </c>
      <c r="J57" s="164" t="s">
        <v>207</v>
      </c>
      <c r="K57" s="63" t="s">
        <v>36</v>
      </c>
      <c r="L57" s="128" t="s">
        <v>357</v>
      </c>
      <c r="M57" s="143">
        <f>SUM(E57:H57)</f>
        <v>500000</v>
      </c>
    </row>
    <row r="58" spans="1:13" s="143" customFormat="1" ht="18.75" customHeight="1" x14ac:dyDescent="0.2">
      <c r="A58" s="170"/>
      <c r="B58" s="171" t="s">
        <v>732</v>
      </c>
      <c r="C58" s="171" t="s">
        <v>68</v>
      </c>
      <c r="D58" s="172" t="s">
        <v>321</v>
      </c>
      <c r="E58" s="18"/>
      <c r="F58" s="173"/>
      <c r="G58" s="18"/>
      <c r="H58" s="18"/>
      <c r="I58" s="18"/>
      <c r="J58" s="174" t="s">
        <v>212</v>
      </c>
      <c r="K58" s="175" t="s">
        <v>40</v>
      </c>
      <c r="L58" s="142"/>
    </row>
    <row r="59" spans="1:13" s="25" customFormat="1" ht="19.5" customHeight="1" x14ac:dyDescent="0.2">
      <c r="A59" s="128">
        <v>120</v>
      </c>
      <c r="B59" s="103" t="s">
        <v>738</v>
      </c>
      <c r="C59" s="103" t="s">
        <v>253</v>
      </c>
      <c r="D59" s="99" t="s">
        <v>254</v>
      </c>
      <c r="E59" s="128" t="s">
        <v>14</v>
      </c>
      <c r="F59" s="41">
        <v>300000</v>
      </c>
      <c r="G59" s="128" t="s">
        <v>14</v>
      </c>
      <c r="H59" s="128" t="s">
        <v>14</v>
      </c>
      <c r="I59" s="128" t="s">
        <v>14</v>
      </c>
      <c r="J59" s="99" t="s">
        <v>198</v>
      </c>
      <c r="K59" s="103" t="s">
        <v>69</v>
      </c>
      <c r="L59" s="128" t="s">
        <v>357</v>
      </c>
    </row>
    <row r="60" spans="1:13" s="34" customFormat="1" ht="16.5" customHeight="1" x14ac:dyDescent="0.45">
      <c r="A60" s="35"/>
      <c r="B60" s="13" t="s">
        <v>247</v>
      </c>
      <c r="C60" s="13" t="s">
        <v>309</v>
      </c>
      <c r="D60" s="15"/>
      <c r="E60" s="129"/>
      <c r="F60" s="42"/>
      <c r="G60" s="129"/>
      <c r="H60" s="129"/>
      <c r="I60" s="129"/>
      <c r="J60" s="15" t="s">
        <v>199</v>
      </c>
      <c r="K60" s="13"/>
      <c r="L60" s="35"/>
    </row>
  </sheetData>
  <mergeCells count="55">
    <mergeCell ref="K37:K38"/>
    <mergeCell ref="L37:L38"/>
    <mergeCell ref="C39:C40"/>
    <mergeCell ref="D39:D40"/>
    <mergeCell ref="E39:E40"/>
    <mergeCell ref="G39:G40"/>
    <mergeCell ref="H39:H40"/>
    <mergeCell ref="K39:K40"/>
    <mergeCell ref="L39:L40"/>
    <mergeCell ref="C37:C38"/>
    <mergeCell ref="D37:D38"/>
    <mergeCell ref="E37:E38"/>
    <mergeCell ref="G37:G38"/>
    <mergeCell ref="H37:H38"/>
    <mergeCell ref="B6:M6"/>
    <mergeCell ref="A2:M2"/>
    <mergeCell ref="A3:M3"/>
    <mergeCell ref="A4:M4"/>
    <mergeCell ref="A5:M5"/>
    <mergeCell ref="C42:C43"/>
    <mergeCell ref="E9:I9"/>
    <mergeCell ref="K31:K32"/>
    <mergeCell ref="L31:L32"/>
    <mergeCell ref="C33:C34"/>
    <mergeCell ref="D33:D34"/>
    <mergeCell ref="E33:E34"/>
    <mergeCell ref="G33:G34"/>
    <mergeCell ref="H33:H34"/>
    <mergeCell ref="K33:K34"/>
    <mergeCell ref="L33:L34"/>
    <mergeCell ref="C31:C32"/>
    <mergeCell ref="D31:D32"/>
    <mergeCell ref="E31:E32"/>
    <mergeCell ref="G31:G32"/>
    <mergeCell ref="H31:H32"/>
    <mergeCell ref="L42:L43"/>
    <mergeCell ref="D42:D43"/>
    <mergeCell ref="E42:E43"/>
    <mergeCell ref="G42:G43"/>
    <mergeCell ref="H42:H43"/>
    <mergeCell ref="K42:K43"/>
    <mergeCell ref="K44:K45"/>
    <mergeCell ref="L44:L45"/>
    <mergeCell ref="C47:C48"/>
    <mergeCell ref="D47:D48"/>
    <mergeCell ref="E47:E48"/>
    <mergeCell ref="G47:G48"/>
    <mergeCell ref="H47:H48"/>
    <mergeCell ref="K47:K48"/>
    <mergeCell ref="L47:L48"/>
    <mergeCell ref="C44:C45"/>
    <mergeCell ref="D44:D45"/>
    <mergeCell ref="E44:E45"/>
    <mergeCell ref="G44:G45"/>
    <mergeCell ref="H44:H45"/>
  </mergeCells>
  <pageMargins left="0.23622047244094491" right="0.15748031496062992" top="0.35433070866141736" bottom="0.27559055118110237" header="0.27559055118110237" footer="0.19685039370078741"/>
  <pageSetup paperSize="9" firstPageNumber="101" orientation="landscape" useFirstPageNumber="1" horizontalDpi="4294967293" r:id="rId1"/>
  <headerFooter>
    <oddFooter>&amp;R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showRuler="0" view="pageBreakPreview" topLeftCell="A31" zoomScale="110" zoomScaleNormal="110" zoomScaleSheetLayoutView="110" workbookViewId="0">
      <selection activeCell="A31" sqref="A1:XFD1048576"/>
    </sheetView>
  </sheetViews>
  <sheetFormatPr defaultColWidth="10" defaultRowHeight="21.75" x14ac:dyDescent="0.5"/>
  <cols>
    <col min="1" max="1" width="4" style="1" customWidth="1"/>
    <col min="2" max="2" width="22" style="1" customWidth="1"/>
    <col min="3" max="3" width="22.125" style="1" customWidth="1"/>
    <col min="4" max="4" width="14.625" style="1" customWidth="1"/>
    <col min="5" max="5" width="7.125" style="1" customWidth="1"/>
    <col min="6" max="6" width="6.875" style="62" customWidth="1"/>
    <col min="7" max="7" width="6.625" style="1" customWidth="1"/>
    <col min="8" max="8" width="7" style="1" customWidth="1"/>
    <col min="9" max="9" width="6.5" style="1" customWidth="1"/>
    <col min="10" max="10" width="14.625" style="1" customWidth="1"/>
    <col min="11" max="11" width="17" style="1" customWidth="1"/>
    <col min="12" max="12" width="6.5" style="34" customWidth="1"/>
    <col min="13" max="13" width="9" style="1" hidden="1" customWidth="1"/>
    <col min="14" max="16384" width="10" style="1"/>
  </cols>
  <sheetData>
    <row r="1" spans="1:13" x14ac:dyDescent="0.5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5">
      <c r="A2" s="246" t="s">
        <v>759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5">
      <c r="A3" s="246" t="s">
        <v>760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x14ac:dyDescent="0.5">
      <c r="A4" s="245" t="s">
        <v>276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x14ac:dyDescent="0.5">
      <c r="A5" s="124"/>
      <c r="B5" s="245" t="s">
        <v>277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x14ac:dyDescent="0.5">
      <c r="A6" s="89" t="s">
        <v>49</v>
      </c>
    </row>
    <row r="7" spans="1:13" x14ac:dyDescent="0.5">
      <c r="A7" s="89"/>
      <c r="B7" s="89" t="s">
        <v>842</v>
      </c>
    </row>
    <row r="8" spans="1:13" s="4" customFormat="1" ht="21" customHeight="1" x14ac:dyDescent="0.45">
      <c r="A8" s="88" t="s">
        <v>0</v>
      </c>
      <c r="B8" s="88" t="s">
        <v>1</v>
      </c>
      <c r="C8" s="88" t="s">
        <v>2</v>
      </c>
      <c r="D8" s="88" t="s">
        <v>3</v>
      </c>
      <c r="E8" s="242" t="s">
        <v>5</v>
      </c>
      <c r="F8" s="243"/>
      <c r="G8" s="243"/>
      <c r="H8" s="243"/>
      <c r="I8" s="244"/>
      <c r="J8" s="88" t="s">
        <v>118</v>
      </c>
      <c r="K8" s="88" t="s">
        <v>6</v>
      </c>
      <c r="L8" s="107" t="s">
        <v>8</v>
      </c>
    </row>
    <row r="9" spans="1:13" s="4" customFormat="1" ht="21.75" customHeight="1" x14ac:dyDescent="0.45">
      <c r="A9" s="60"/>
      <c r="B9" s="61"/>
      <c r="C9" s="61"/>
      <c r="D9" s="8" t="s">
        <v>4</v>
      </c>
      <c r="E9" s="118" t="s">
        <v>225</v>
      </c>
      <c r="F9" s="77" t="s">
        <v>356</v>
      </c>
      <c r="G9" s="118" t="s">
        <v>475</v>
      </c>
      <c r="H9" s="118" t="s">
        <v>476</v>
      </c>
      <c r="I9" s="118" t="s">
        <v>748</v>
      </c>
      <c r="J9" s="18" t="s">
        <v>119</v>
      </c>
      <c r="K9" s="61" t="s">
        <v>7</v>
      </c>
      <c r="L9" s="70" t="s">
        <v>9</v>
      </c>
    </row>
    <row r="10" spans="1:13" s="34" customFormat="1" ht="35.25" customHeight="1" x14ac:dyDescent="0.45">
      <c r="A10" s="126">
        <v>121</v>
      </c>
      <c r="B10" s="14" t="s">
        <v>391</v>
      </c>
      <c r="C10" s="125" t="s">
        <v>18</v>
      </c>
      <c r="D10" s="126" t="s">
        <v>257</v>
      </c>
      <c r="E10" s="126">
        <v>300000</v>
      </c>
      <c r="F10" s="44" t="s">
        <v>14</v>
      </c>
      <c r="G10" s="126">
        <v>300000</v>
      </c>
      <c r="H10" s="126">
        <v>300000</v>
      </c>
      <c r="I10" s="128">
        <v>300000</v>
      </c>
      <c r="J10" s="103" t="s">
        <v>209</v>
      </c>
      <c r="K10" s="125" t="s">
        <v>20</v>
      </c>
      <c r="L10" s="126" t="s">
        <v>357</v>
      </c>
    </row>
    <row r="11" spans="1:13" s="34" customFormat="1" ht="19.5" customHeight="1" x14ac:dyDescent="0.45">
      <c r="A11" s="248">
        <v>122</v>
      </c>
      <c r="B11" s="23" t="s">
        <v>943</v>
      </c>
      <c r="C11" s="247" t="s">
        <v>26</v>
      </c>
      <c r="D11" s="248" t="s">
        <v>945</v>
      </c>
      <c r="E11" s="248" t="s">
        <v>14</v>
      </c>
      <c r="F11" s="41" t="s">
        <v>14</v>
      </c>
      <c r="G11" s="248">
        <v>85500</v>
      </c>
      <c r="H11" s="248">
        <v>85500</v>
      </c>
      <c r="I11" s="128">
        <v>85500</v>
      </c>
      <c r="J11" s="103" t="s">
        <v>213</v>
      </c>
      <c r="K11" s="247" t="s">
        <v>20</v>
      </c>
      <c r="L11" s="248" t="s">
        <v>357</v>
      </c>
    </row>
    <row r="12" spans="1:13" s="34" customFormat="1" ht="17.25" customHeight="1" x14ac:dyDescent="0.45">
      <c r="A12" s="248"/>
      <c r="B12" s="43" t="s">
        <v>944</v>
      </c>
      <c r="C12" s="247"/>
      <c r="D12" s="248"/>
      <c r="E12" s="248"/>
      <c r="F12" s="42"/>
      <c r="G12" s="248"/>
      <c r="H12" s="248"/>
      <c r="I12" s="129"/>
      <c r="J12" s="104" t="s">
        <v>214</v>
      </c>
      <c r="K12" s="247"/>
      <c r="L12" s="248"/>
    </row>
    <row r="13" spans="1:13" s="34" customFormat="1" ht="18.75" x14ac:dyDescent="0.45">
      <c r="A13" s="22">
        <v>123</v>
      </c>
      <c r="B13" s="16" t="s">
        <v>683</v>
      </c>
      <c r="C13" s="16" t="s">
        <v>323</v>
      </c>
      <c r="D13" s="16" t="s">
        <v>82</v>
      </c>
      <c r="E13" s="22" t="s">
        <v>14</v>
      </c>
      <c r="F13" s="33" t="s">
        <v>14</v>
      </c>
      <c r="G13" s="22">
        <v>90000</v>
      </c>
      <c r="H13" s="22">
        <v>90000</v>
      </c>
      <c r="I13" s="22">
        <v>90000</v>
      </c>
      <c r="J13" s="24" t="s">
        <v>201</v>
      </c>
      <c r="K13" s="16" t="s">
        <v>546</v>
      </c>
      <c r="L13" s="22" t="s">
        <v>357</v>
      </c>
    </row>
    <row r="14" spans="1:13" s="34" customFormat="1" ht="18" customHeight="1" x14ac:dyDescent="0.45">
      <c r="A14" s="17"/>
      <c r="B14" s="17" t="s">
        <v>684</v>
      </c>
      <c r="C14" s="17" t="s">
        <v>324</v>
      </c>
      <c r="D14" s="17"/>
      <c r="E14" s="17"/>
      <c r="F14" s="36"/>
      <c r="G14" s="17"/>
      <c r="H14" s="17"/>
      <c r="I14" s="17"/>
      <c r="J14" s="17" t="s">
        <v>202</v>
      </c>
      <c r="K14" s="17" t="s">
        <v>510</v>
      </c>
      <c r="L14" s="17"/>
    </row>
    <row r="15" spans="1:13" s="34" customFormat="1" ht="18.75" x14ac:dyDescent="0.45">
      <c r="A15" s="22">
        <v>124</v>
      </c>
      <c r="B15" s="16" t="s">
        <v>288</v>
      </c>
      <c r="C15" s="16" t="s">
        <v>323</v>
      </c>
      <c r="D15" s="16" t="s">
        <v>626</v>
      </c>
      <c r="E15" s="22" t="s">
        <v>14</v>
      </c>
      <c r="F15" s="33" t="s">
        <v>14</v>
      </c>
      <c r="G15" s="22">
        <v>100000</v>
      </c>
      <c r="H15" s="22">
        <v>100000</v>
      </c>
      <c r="I15" s="22">
        <v>100000</v>
      </c>
      <c r="J15" s="103" t="s">
        <v>213</v>
      </c>
      <c r="K15" s="16" t="s">
        <v>546</v>
      </c>
      <c r="L15" s="22" t="s">
        <v>357</v>
      </c>
    </row>
    <row r="16" spans="1:13" s="34" customFormat="1" ht="18.75" x14ac:dyDescent="0.45">
      <c r="A16" s="17"/>
      <c r="B16" s="17" t="s">
        <v>50</v>
      </c>
      <c r="C16" s="17" t="s">
        <v>324</v>
      </c>
      <c r="D16" s="17"/>
      <c r="E16" s="17"/>
      <c r="F16" s="36"/>
      <c r="G16" s="17"/>
      <c r="H16" s="17"/>
      <c r="I16" s="17"/>
      <c r="J16" s="104" t="s">
        <v>214</v>
      </c>
      <c r="K16" s="17" t="s">
        <v>510</v>
      </c>
      <c r="L16" s="17"/>
    </row>
    <row r="17" spans="1:12" s="34" customFormat="1" ht="18.75" x14ac:dyDescent="0.45">
      <c r="A17" s="22">
        <v>125</v>
      </c>
      <c r="B17" s="16" t="s">
        <v>38</v>
      </c>
      <c r="C17" s="16" t="s">
        <v>18</v>
      </c>
      <c r="D17" s="16" t="s">
        <v>95</v>
      </c>
      <c r="E17" s="22" t="s">
        <v>14</v>
      </c>
      <c r="F17" s="33" t="s">
        <v>14</v>
      </c>
      <c r="G17" s="22">
        <v>100000</v>
      </c>
      <c r="H17" s="22">
        <v>100000</v>
      </c>
      <c r="I17" s="22">
        <v>100000</v>
      </c>
      <c r="J17" s="103" t="s">
        <v>213</v>
      </c>
      <c r="K17" s="16" t="s">
        <v>546</v>
      </c>
      <c r="L17" s="22" t="s">
        <v>357</v>
      </c>
    </row>
    <row r="18" spans="1:12" s="34" customFormat="1" ht="18.75" x14ac:dyDescent="0.45">
      <c r="A18" s="19"/>
      <c r="B18" s="17" t="s">
        <v>801</v>
      </c>
      <c r="C18" s="17"/>
      <c r="D18" s="17"/>
      <c r="E18" s="17"/>
      <c r="F18" s="36"/>
      <c r="G18" s="17"/>
      <c r="H18" s="17"/>
      <c r="I18" s="17"/>
      <c r="J18" s="104" t="s">
        <v>214</v>
      </c>
      <c r="K18" s="17" t="s">
        <v>510</v>
      </c>
      <c r="L18" s="17"/>
    </row>
    <row r="19" spans="1:12" s="34" customFormat="1" ht="18.75" customHeight="1" x14ac:dyDescent="0.45">
      <c r="A19" s="22">
        <v>126</v>
      </c>
      <c r="B19" s="16" t="s">
        <v>258</v>
      </c>
      <c r="C19" s="254" t="s">
        <v>259</v>
      </c>
      <c r="D19" s="22" t="s">
        <v>260</v>
      </c>
      <c r="E19" s="22" t="s">
        <v>14</v>
      </c>
      <c r="F19" s="167"/>
      <c r="G19" s="22" t="s">
        <v>14</v>
      </c>
      <c r="H19" s="22">
        <v>200000</v>
      </c>
      <c r="I19" s="22">
        <v>200000</v>
      </c>
      <c r="J19" s="103" t="s">
        <v>213</v>
      </c>
      <c r="K19" s="247" t="s">
        <v>289</v>
      </c>
      <c r="L19" s="22" t="s">
        <v>357</v>
      </c>
    </row>
    <row r="20" spans="1:12" s="34" customFormat="1" ht="16.5" customHeight="1" x14ac:dyDescent="0.45">
      <c r="A20" s="17"/>
      <c r="B20" s="17" t="s">
        <v>50</v>
      </c>
      <c r="C20" s="256"/>
      <c r="D20" s="17"/>
      <c r="E20" s="17"/>
      <c r="F20" s="36"/>
      <c r="G20" s="17"/>
      <c r="H20" s="17"/>
      <c r="I20" s="17"/>
      <c r="J20" s="104" t="s">
        <v>214</v>
      </c>
      <c r="K20" s="247"/>
      <c r="L20" s="19"/>
    </row>
    <row r="21" spans="1:12" s="25" customFormat="1" ht="21.75" customHeight="1" x14ac:dyDescent="0.2">
      <c r="A21" s="128">
        <v>127</v>
      </c>
      <c r="B21" s="103" t="s">
        <v>564</v>
      </c>
      <c r="C21" s="37" t="s">
        <v>18</v>
      </c>
      <c r="D21" s="37" t="s">
        <v>461</v>
      </c>
      <c r="E21" s="128">
        <v>100000</v>
      </c>
      <c r="F21" s="41" t="s">
        <v>14</v>
      </c>
      <c r="G21" s="128" t="s">
        <v>14</v>
      </c>
      <c r="H21" s="128">
        <v>100000</v>
      </c>
      <c r="I21" s="128">
        <v>100000</v>
      </c>
      <c r="J21" s="99" t="s">
        <v>198</v>
      </c>
      <c r="K21" s="37" t="s">
        <v>546</v>
      </c>
      <c r="L21" s="128" t="s">
        <v>357</v>
      </c>
    </row>
    <row r="22" spans="1:12" s="25" customFormat="1" ht="18.75" customHeight="1" x14ac:dyDescent="0.2">
      <c r="A22" s="129"/>
      <c r="B22" s="104" t="s">
        <v>565</v>
      </c>
      <c r="C22" s="28"/>
      <c r="D22" s="28"/>
      <c r="E22" s="129"/>
      <c r="F22" s="42"/>
      <c r="G22" s="129"/>
      <c r="H22" s="129"/>
      <c r="I22" s="129"/>
      <c r="J22" s="27" t="s">
        <v>199</v>
      </c>
      <c r="K22" s="28" t="s">
        <v>510</v>
      </c>
      <c r="L22" s="142"/>
    </row>
    <row r="23" spans="1:12" s="34" customFormat="1" ht="34.5" customHeight="1" x14ac:dyDescent="0.45">
      <c r="A23" s="126">
        <v>128</v>
      </c>
      <c r="B23" s="125" t="s">
        <v>364</v>
      </c>
      <c r="C23" s="125" t="s">
        <v>365</v>
      </c>
      <c r="D23" s="126" t="s">
        <v>255</v>
      </c>
      <c r="E23" s="126" t="s">
        <v>14</v>
      </c>
      <c r="F23" s="44" t="s">
        <v>14</v>
      </c>
      <c r="G23" s="126">
        <v>100000</v>
      </c>
      <c r="H23" s="126">
        <v>100000</v>
      </c>
      <c r="I23" s="126">
        <v>100000</v>
      </c>
      <c r="J23" s="14" t="s">
        <v>566</v>
      </c>
      <c r="K23" s="125" t="s">
        <v>256</v>
      </c>
      <c r="L23" s="126" t="s">
        <v>357</v>
      </c>
    </row>
    <row r="24" spans="1:12" s="34" customFormat="1" ht="18.75" x14ac:dyDescent="0.45">
      <c r="A24" s="22">
        <v>129</v>
      </c>
      <c r="B24" s="16" t="s">
        <v>314</v>
      </c>
      <c r="C24" s="16" t="s">
        <v>140</v>
      </c>
      <c r="D24" s="22" t="s">
        <v>50</v>
      </c>
      <c r="E24" s="22" t="s">
        <v>14</v>
      </c>
      <c r="F24" s="168">
        <v>250000</v>
      </c>
      <c r="G24" s="33">
        <v>250000</v>
      </c>
      <c r="H24" s="33">
        <v>250000</v>
      </c>
      <c r="I24" s="168">
        <v>250000</v>
      </c>
      <c r="J24" s="103" t="s">
        <v>193</v>
      </c>
      <c r="K24" s="16" t="s">
        <v>142</v>
      </c>
      <c r="L24" s="22" t="s">
        <v>357</v>
      </c>
    </row>
    <row r="25" spans="1:12" s="34" customFormat="1" ht="18.75" customHeight="1" x14ac:dyDescent="0.45">
      <c r="A25" s="57"/>
      <c r="B25" s="58" t="s">
        <v>562</v>
      </c>
      <c r="C25" s="58" t="s">
        <v>141</v>
      </c>
      <c r="D25" s="58"/>
      <c r="E25" s="58"/>
      <c r="F25" s="149"/>
      <c r="G25" s="58"/>
      <c r="H25" s="58"/>
      <c r="I25" s="58"/>
      <c r="J25" s="108" t="s">
        <v>194</v>
      </c>
      <c r="K25" s="58" t="s">
        <v>122</v>
      </c>
      <c r="L25" s="57"/>
    </row>
    <row r="26" spans="1:12" s="34" customFormat="1" ht="18.75" customHeight="1" x14ac:dyDescent="0.45">
      <c r="A26" s="19"/>
      <c r="B26" s="17"/>
      <c r="C26" s="17"/>
      <c r="D26" s="17"/>
      <c r="E26" s="17"/>
      <c r="F26" s="36"/>
      <c r="G26" s="17"/>
      <c r="H26" s="17"/>
      <c r="I26" s="17"/>
      <c r="J26" s="104"/>
      <c r="K26" s="17"/>
      <c r="L26" s="19"/>
    </row>
    <row r="27" spans="1:12" s="25" customFormat="1" ht="20.25" customHeight="1" x14ac:dyDescent="0.2">
      <c r="A27" s="128">
        <v>130</v>
      </c>
      <c r="B27" s="37" t="s">
        <v>325</v>
      </c>
      <c r="C27" s="103" t="s">
        <v>18</v>
      </c>
      <c r="D27" s="20" t="s">
        <v>687</v>
      </c>
      <c r="E27" s="20" t="s">
        <v>14</v>
      </c>
      <c r="F27" s="38" t="s">
        <v>14</v>
      </c>
      <c r="G27" s="20">
        <v>100000</v>
      </c>
      <c r="H27" s="20">
        <v>100000</v>
      </c>
      <c r="I27" s="20">
        <v>100000</v>
      </c>
      <c r="J27" s="103" t="s">
        <v>448</v>
      </c>
      <c r="K27" s="103" t="s">
        <v>73</v>
      </c>
      <c r="L27" s="128" t="s">
        <v>357</v>
      </c>
    </row>
    <row r="28" spans="1:12" s="34" customFormat="1" ht="18.75" x14ac:dyDescent="0.45">
      <c r="A28" s="35"/>
      <c r="B28" s="17" t="s">
        <v>567</v>
      </c>
      <c r="C28" s="17"/>
      <c r="D28" s="17"/>
      <c r="E28" s="17"/>
      <c r="F28" s="36"/>
      <c r="G28" s="17"/>
      <c r="H28" s="17"/>
      <c r="I28" s="17"/>
      <c r="J28" s="15" t="s">
        <v>214</v>
      </c>
      <c r="K28" s="15" t="s">
        <v>74</v>
      </c>
      <c r="L28" s="35"/>
    </row>
    <row r="29" spans="1:12" s="34" customFormat="1" ht="55.5" customHeight="1" x14ac:dyDescent="0.45">
      <c r="A29" s="126">
        <v>131</v>
      </c>
      <c r="B29" s="14" t="s">
        <v>681</v>
      </c>
      <c r="C29" s="125" t="s">
        <v>18</v>
      </c>
      <c r="D29" s="126" t="s">
        <v>682</v>
      </c>
      <c r="E29" s="126" t="s">
        <v>14</v>
      </c>
      <c r="F29" s="44" t="s">
        <v>14</v>
      </c>
      <c r="G29" s="126">
        <v>200000</v>
      </c>
      <c r="H29" s="126">
        <v>200000</v>
      </c>
      <c r="I29" s="126">
        <v>200000</v>
      </c>
      <c r="J29" s="14" t="s">
        <v>209</v>
      </c>
      <c r="K29" s="125" t="s">
        <v>20</v>
      </c>
      <c r="L29" s="126" t="s">
        <v>357</v>
      </c>
    </row>
    <row r="30" spans="1:12" s="25" customFormat="1" ht="21" customHeight="1" x14ac:dyDescent="0.2">
      <c r="A30" s="128">
        <v>132</v>
      </c>
      <c r="B30" s="37" t="s">
        <v>325</v>
      </c>
      <c r="C30" s="103" t="s">
        <v>18</v>
      </c>
      <c r="D30" s="20" t="s">
        <v>686</v>
      </c>
      <c r="E30" s="20" t="s">
        <v>14</v>
      </c>
      <c r="F30" s="38">
        <v>100000</v>
      </c>
      <c r="G30" s="20" t="s">
        <v>14</v>
      </c>
      <c r="H30" s="128">
        <v>100000</v>
      </c>
      <c r="I30" s="128">
        <v>100000</v>
      </c>
      <c r="J30" s="103" t="s">
        <v>448</v>
      </c>
      <c r="K30" s="103" t="s">
        <v>73</v>
      </c>
      <c r="L30" s="128" t="s">
        <v>357</v>
      </c>
    </row>
    <row r="31" spans="1:12" s="25" customFormat="1" ht="18.75" x14ac:dyDescent="0.2">
      <c r="A31" s="129"/>
      <c r="B31" s="28" t="s">
        <v>685</v>
      </c>
      <c r="C31" s="28"/>
      <c r="D31" s="28"/>
      <c r="E31" s="28"/>
      <c r="F31" s="39"/>
      <c r="G31" s="28"/>
      <c r="H31" s="28"/>
      <c r="I31" s="28"/>
      <c r="J31" s="27" t="s">
        <v>214</v>
      </c>
      <c r="K31" s="27" t="s">
        <v>74</v>
      </c>
      <c r="L31" s="129"/>
    </row>
    <row r="32" spans="1:12" s="34" customFormat="1" ht="37.5" x14ac:dyDescent="0.45">
      <c r="A32" s="128">
        <v>133</v>
      </c>
      <c r="B32" s="23" t="s">
        <v>848</v>
      </c>
      <c r="C32" s="125" t="s">
        <v>18</v>
      </c>
      <c r="D32" s="126" t="s">
        <v>504</v>
      </c>
      <c r="E32" s="126">
        <v>120000</v>
      </c>
      <c r="F32" s="41" t="s">
        <v>14</v>
      </c>
      <c r="G32" s="126" t="s">
        <v>14</v>
      </c>
      <c r="H32" s="126">
        <v>120000</v>
      </c>
      <c r="I32" s="128">
        <v>120000</v>
      </c>
      <c r="J32" s="103" t="s">
        <v>826</v>
      </c>
      <c r="K32" s="125" t="s">
        <v>17</v>
      </c>
      <c r="L32" s="126" t="s">
        <v>357</v>
      </c>
    </row>
    <row r="33" spans="1:12" s="34" customFormat="1" ht="18.75" x14ac:dyDescent="0.45">
      <c r="A33" s="128">
        <v>134</v>
      </c>
      <c r="B33" s="23" t="s">
        <v>992</v>
      </c>
      <c r="C33" s="247" t="s">
        <v>18</v>
      </c>
      <c r="D33" s="248" t="s">
        <v>994</v>
      </c>
      <c r="E33" s="248">
        <v>273400</v>
      </c>
      <c r="F33" s="41" t="s">
        <v>14</v>
      </c>
      <c r="G33" s="248">
        <v>273400</v>
      </c>
      <c r="H33" s="248">
        <v>273400</v>
      </c>
      <c r="I33" s="128">
        <v>273400</v>
      </c>
      <c r="J33" s="103" t="s">
        <v>213</v>
      </c>
      <c r="K33" s="247" t="s">
        <v>17</v>
      </c>
      <c r="L33" s="248" t="s">
        <v>357</v>
      </c>
    </row>
    <row r="34" spans="1:12" s="34" customFormat="1" ht="17.25" customHeight="1" x14ac:dyDescent="0.45">
      <c r="A34" s="43"/>
      <c r="B34" s="43" t="s">
        <v>993</v>
      </c>
      <c r="C34" s="247"/>
      <c r="D34" s="248"/>
      <c r="E34" s="248"/>
      <c r="F34" s="42"/>
      <c r="G34" s="248"/>
      <c r="H34" s="248"/>
      <c r="I34" s="129"/>
      <c r="J34" s="104" t="s">
        <v>214</v>
      </c>
      <c r="K34" s="247"/>
      <c r="L34" s="248"/>
    </row>
    <row r="35" spans="1:12" s="25" customFormat="1" ht="19.5" customHeight="1" x14ac:dyDescent="0.2">
      <c r="A35" s="128">
        <v>135</v>
      </c>
      <c r="B35" s="103" t="s">
        <v>60</v>
      </c>
      <c r="C35" s="103" t="s">
        <v>253</v>
      </c>
      <c r="D35" s="99" t="s">
        <v>254</v>
      </c>
      <c r="E35" s="128" t="s">
        <v>14</v>
      </c>
      <c r="F35" s="41">
        <v>300000</v>
      </c>
      <c r="G35" s="128" t="s">
        <v>14</v>
      </c>
      <c r="H35" s="128" t="s">
        <v>14</v>
      </c>
      <c r="I35" s="128" t="s">
        <v>14</v>
      </c>
      <c r="J35" s="99" t="s">
        <v>198</v>
      </c>
      <c r="K35" s="103" t="s">
        <v>69</v>
      </c>
      <c r="L35" s="128" t="s">
        <v>357</v>
      </c>
    </row>
    <row r="36" spans="1:12" s="34" customFormat="1" ht="16.5" customHeight="1" x14ac:dyDescent="0.45">
      <c r="A36" s="51"/>
      <c r="B36" s="52" t="s">
        <v>316</v>
      </c>
      <c r="C36" s="52" t="s">
        <v>309</v>
      </c>
      <c r="D36" s="53"/>
      <c r="E36" s="54"/>
      <c r="F36" s="56"/>
      <c r="G36" s="54"/>
      <c r="H36" s="54"/>
      <c r="I36" s="54"/>
      <c r="J36" s="15" t="s">
        <v>199</v>
      </c>
      <c r="K36" s="52"/>
      <c r="L36" s="51"/>
    </row>
    <row r="37" spans="1:12" ht="18.75" customHeight="1" x14ac:dyDescent="0.5">
      <c r="A37" s="29">
        <v>136</v>
      </c>
      <c r="B37" s="68" t="s">
        <v>561</v>
      </c>
      <c r="C37" s="68" t="s">
        <v>67</v>
      </c>
      <c r="D37" s="10" t="s">
        <v>53</v>
      </c>
      <c r="E37" s="29" t="s">
        <v>14</v>
      </c>
      <c r="F37" s="169">
        <v>200000</v>
      </c>
      <c r="G37" s="29" t="s">
        <v>14</v>
      </c>
      <c r="H37" s="29">
        <v>300000</v>
      </c>
      <c r="I37" s="29">
        <v>300000</v>
      </c>
      <c r="J37" s="164" t="s">
        <v>207</v>
      </c>
      <c r="K37" s="63" t="s">
        <v>36</v>
      </c>
      <c r="L37" s="128" t="s">
        <v>357</v>
      </c>
    </row>
    <row r="38" spans="1:12" ht="17.25" customHeight="1" x14ac:dyDescent="0.5">
      <c r="A38" s="170"/>
      <c r="B38" s="104" t="s">
        <v>577</v>
      </c>
      <c r="C38" s="171" t="s">
        <v>68</v>
      </c>
      <c r="D38" s="172" t="s">
        <v>560</v>
      </c>
      <c r="E38" s="18"/>
      <c r="F38" s="173"/>
      <c r="G38" s="18"/>
      <c r="H38" s="18"/>
      <c r="I38" s="18"/>
      <c r="J38" s="174" t="s">
        <v>212</v>
      </c>
      <c r="K38" s="175" t="s">
        <v>40</v>
      </c>
      <c r="L38" s="142"/>
    </row>
    <row r="39" spans="1:12" s="34" customFormat="1" ht="18.75" x14ac:dyDescent="0.45">
      <c r="A39" s="22">
        <v>137</v>
      </c>
      <c r="B39" s="16" t="s">
        <v>654</v>
      </c>
      <c r="C39" s="16" t="s">
        <v>653</v>
      </c>
      <c r="D39" s="16" t="s">
        <v>652</v>
      </c>
      <c r="E39" s="22" t="s">
        <v>14</v>
      </c>
      <c r="F39" s="33" t="s">
        <v>14</v>
      </c>
      <c r="G39" s="22">
        <v>50000</v>
      </c>
      <c r="H39" s="22">
        <v>50000</v>
      </c>
      <c r="I39" s="22">
        <v>50000</v>
      </c>
      <c r="J39" s="24" t="s">
        <v>651</v>
      </c>
      <c r="K39" s="73" t="s">
        <v>650</v>
      </c>
      <c r="L39" s="22" t="s">
        <v>357</v>
      </c>
    </row>
    <row r="40" spans="1:12" s="34" customFormat="1" ht="18.75" x14ac:dyDescent="0.45">
      <c r="A40" s="17"/>
      <c r="B40" s="17" t="s">
        <v>649</v>
      </c>
      <c r="C40" s="17" t="s">
        <v>648</v>
      </c>
      <c r="D40" s="17" t="s">
        <v>647</v>
      </c>
      <c r="E40" s="17"/>
      <c r="F40" s="36"/>
      <c r="G40" s="17"/>
      <c r="H40" s="17"/>
      <c r="I40" s="17"/>
      <c r="J40" s="15" t="s">
        <v>646</v>
      </c>
      <c r="K40" s="17" t="s">
        <v>645</v>
      </c>
      <c r="L40" s="17" t="s">
        <v>658</v>
      </c>
    </row>
    <row r="41" spans="1:12" s="34" customFormat="1" ht="18.75" x14ac:dyDescent="0.45">
      <c r="A41" s="32">
        <v>138</v>
      </c>
      <c r="B41" s="16" t="s">
        <v>396</v>
      </c>
      <c r="C41" s="16" t="s">
        <v>398</v>
      </c>
      <c r="D41" s="22" t="s">
        <v>344</v>
      </c>
      <c r="E41" s="22" t="s">
        <v>14</v>
      </c>
      <c r="F41" s="33" t="s">
        <v>14</v>
      </c>
      <c r="G41" s="22">
        <v>200000</v>
      </c>
      <c r="H41" s="22" t="s">
        <v>14</v>
      </c>
      <c r="I41" s="22" t="s">
        <v>14</v>
      </c>
      <c r="J41" s="71" t="s">
        <v>204</v>
      </c>
      <c r="K41" s="16" t="s">
        <v>144</v>
      </c>
      <c r="L41" s="32" t="s">
        <v>357</v>
      </c>
    </row>
    <row r="42" spans="1:12" s="34" customFormat="1" ht="17.25" customHeight="1" x14ac:dyDescent="0.45">
      <c r="A42" s="163"/>
      <c r="B42" s="17" t="s">
        <v>397</v>
      </c>
      <c r="C42" s="17" t="s">
        <v>399</v>
      </c>
      <c r="D42" s="19"/>
      <c r="E42" s="19"/>
      <c r="F42" s="153"/>
      <c r="G42" s="19"/>
      <c r="H42" s="17"/>
      <c r="I42" s="17"/>
      <c r="J42" s="15" t="s">
        <v>205</v>
      </c>
      <c r="K42" s="17" t="s">
        <v>375</v>
      </c>
      <c r="L42" s="35"/>
    </row>
  </sheetData>
  <mergeCells count="23">
    <mergeCell ref="A11:A12"/>
    <mergeCell ref="C11:C12"/>
    <mergeCell ref="D11:D12"/>
    <mergeCell ref="E11:E12"/>
    <mergeCell ref="G11:G12"/>
    <mergeCell ref="B5:M5"/>
    <mergeCell ref="A1:M1"/>
    <mergeCell ref="A2:M2"/>
    <mergeCell ref="A3:M3"/>
    <mergeCell ref="A4:M4"/>
    <mergeCell ref="L11:L12"/>
    <mergeCell ref="E8:I8"/>
    <mergeCell ref="C19:C20"/>
    <mergeCell ref="K19:K20"/>
    <mergeCell ref="H11:H12"/>
    <mergeCell ref="K11:K12"/>
    <mergeCell ref="K33:K34"/>
    <mergeCell ref="L33:L34"/>
    <mergeCell ref="C33:C34"/>
    <mergeCell ref="D33:D34"/>
    <mergeCell ref="E33:E34"/>
    <mergeCell ref="G33:G34"/>
    <mergeCell ref="H33:H34"/>
  </mergeCells>
  <pageMargins left="0.23622047244094491" right="0.15748031496062992" top="0.35433070866141736" bottom="0.27559055118110237" header="0.27559055118110237" footer="0.19685039370078741"/>
  <pageSetup paperSize="9" firstPageNumber="104" orientation="landscape" useFirstPageNumber="1" horizontalDpi="4294967293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2"/>
  <sheetViews>
    <sheetView showRuler="0" view="pageBreakPreview" topLeftCell="C46" zoomScale="110" zoomScaleNormal="110" zoomScaleSheetLayoutView="110" workbookViewId="0">
      <selection activeCell="C46" sqref="A1:XFD1048576"/>
    </sheetView>
  </sheetViews>
  <sheetFormatPr defaultColWidth="10" defaultRowHeight="21.75" x14ac:dyDescent="0.5"/>
  <cols>
    <col min="1" max="1" width="3.25" style="1" customWidth="1"/>
    <col min="2" max="2" width="21.5" style="1" customWidth="1"/>
    <col min="3" max="3" width="22.375" style="1" customWidth="1"/>
    <col min="4" max="4" width="15.875" style="1" customWidth="1"/>
    <col min="5" max="5" width="6.75" style="1" customWidth="1"/>
    <col min="6" max="6" width="7.25" style="62" customWidth="1"/>
    <col min="7" max="7" width="6.625" style="1" customWidth="1"/>
    <col min="8" max="8" width="6.375" style="1" customWidth="1"/>
    <col min="9" max="9" width="6.625" style="1" customWidth="1"/>
    <col min="10" max="10" width="13.125" style="1" customWidth="1"/>
    <col min="11" max="11" width="17.375" style="1" customWidth="1"/>
    <col min="12" max="12" width="7.625" style="34" customWidth="1"/>
    <col min="13" max="13" width="9" style="1" hidden="1" customWidth="1"/>
    <col min="14" max="16384" width="10" style="1"/>
  </cols>
  <sheetData>
    <row r="1" spans="1:13" x14ac:dyDescent="0.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3" x14ac:dyDescent="0.5">
      <c r="A2" s="246" t="s">
        <v>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5">
      <c r="A3" s="246" t="s">
        <v>753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x14ac:dyDescent="0.5">
      <c r="A4" s="246" t="s">
        <v>761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x14ac:dyDescent="0.5">
      <c r="A5" s="245" t="s">
        <v>276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x14ac:dyDescent="0.5">
      <c r="A6" s="124"/>
      <c r="B6" s="245" t="s">
        <v>277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13" x14ac:dyDescent="0.5">
      <c r="A7" s="89" t="s">
        <v>49</v>
      </c>
    </row>
    <row r="8" spans="1:13" x14ac:dyDescent="0.5">
      <c r="A8" s="89"/>
      <c r="B8" s="89" t="s">
        <v>842</v>
      </c>
    </row>
    <row r="9" spans="1:13" s="4" customFormat="1" ht="20.25" customHeight="1" x14ac:dyDescent="0.45">
      <c r="A9" s="88" t="s">
        <v>0</v>
      </c>
      <c r="B9" s="88" t="s">
        <v>1</v>
      </c>
      <c r="C9" s="88" t="s">
        <v>2</v>
      </c>
      <c r="D9" s="88" t="s">
        <v>3</v>
      </c>
      <c r="E9" s="242" t="s">
        <v>308</v>
      </c>
      <c r="F9" s="243"/>
      <c r="G9" s="243"/>
      <c r="H9" s="243"/>
      <c r="I9" s="244"/>
      <c r="J9" s="88" t="s">
        <v>118</v>
      </c>
      <c r="K9" s="88" t="s">
        <v>6</v>
      </c>
      <c r="L9" s="100" t="s">
        <v>8</v>
      </c>
    </row>
    <row r="10" spans="1:13" s="4" customFormat="1" ht="20.25" customHeight="1" x14ac:dyDescent="0.45">
      <c r="A10" s="60"/>
      <c r="B10" s="61"/>
      <c r="C10" s="61"/>
      <c r="D10" s="8" t="s">
        <v>4</v>
      </c>
      <c r="E10" s="118" t="s">
        <v>225</v>
      </c>
      <c r="F10" s="77" t="s">
        <v>356</v>
      </c>
      <c r="G10" s="118" t="s">
        <v>475</v>
      </c>
      <c r="H10" s="118" t="s">
        <v>476</v>
      </c>
      <c r="I10" s="118" t="s">
        <v>748</v>
      </c>
      <c r="J10" s="18" t="s">
        <v>119</v>
      </c>
      <c r="K10" s="61" t="s">
        <v>7</v>
      </c>
      <c r="L10" s="70" t="s">
        <v>9</v>
      </c>
    </row>
    <row r="11" spans="1:13" s="25" customFormat="1" ht="18.75" x14ac:dyDescent="0.2">
      <c r="A11" s="20">
        <v>139</v>
      </c>
      <c r="B11" s="37" t="s">
        <v>185</v>
      </c>
      <c r="C11" s="103" t="s">
        <v>18</v>
      </c>
      <c r="D11" s="37" t="s">
        <v>164</v>
      </c>
      <c r="E11" s="20" t="s">
        <v>14</v>
      </c>
      <c r="F11" s="38" t="s">
        <v>14</v>
      </c>
      <c r="G11" s="38">
        <v>300000</v>
      </c>
      <c r="H11" s="38">
        <v>300000</v>
      </c>
      <c r="I11" s="38">
        <v>300000</v>
      </c>
      <c r="J11" s="103" t="s">
        <v>298</v>
      </c>
      <c r="K11" s="37" t="s">
        <v>144</v>
      </c>
      <c r="L11" s="20" t="s">
        <v>357</v>
      </c>
    </row>
    <row r="12" spans="1:13" s="25" customFormat="1" ht="18.75" x14ac:dyDescent="0.2">
      <c r="A12" s="40"/>
      <c r="B12" s="28" t="s">
        <v>563</v>
      </c>
      <c r="C12" s="28"/>
      <c r="D12" s="28"/>
      <c r="E12" s="28"/>
      <c r="F12" s="39"/>
      <c r="G12" s="28"/>
      <c r="H12" s="40"/>
      <c r="I12" s="40"/>
      <c r="J12" s="159" t="s">
        <v>299</v>
      </c>
      <c r="K12" s="28" t="s">
        <v>78</v>
      </c>
      <c r="L12" s="28"/>
    </row>
    <row r="13" spans="1:13" s="34" customFormat="1" ht="18.75" x14ac:dyDescent="0.45">
      <c r="A13" s="22">
        <v>140</v>
      </c>
      <c r="B13" s="103" t="s">
        <v>911</v>
      </c>
      <c r="C13" s="16" t="s">
        <v>138</v>
      </c>
      <c r="D13" s="16" t="s">
        <v>913</v>
      </c>
      <c r="E13" s="22" t="s">
        <v>14</v>
      </c>
      <c r="F13" s="33" t="s">
        <v>14</v>
      </c>
      <c r="G13" s="22">
        <v>100000</v>
      </c>
      <c r="H13" s="22">
        <v>100000</v>
      </c>
      <c r="I13" s="22">
        <v>100000</v>
      </c>
      <c r="J13" s="160" t="s">
        <v>914</v>
      </c>
      <c r="K13" s="16" t="s">
        <v>916</v>
      </c>
      <c r="L13" s="22" t="s">
        <v>357</v>
      </c>
    </row>
    <row r="14" spans="1:13" s="34" customFormat="1" ht="18.75" x14ac:dyDescent="0.45">
      <c r="A14" s="19"/>
      <c r="B14" s="104" t="s">
        <v>912</v>
      </c>
      <c r="C14" s="17"/>
      <c r="D14" s="17"/>
      <c r="E14" s="17"/>
      <c r="F14" s="36"/>
      <c r="G14" s="17"/>
      <c r="H14" s="17"/>
      <c r="I14" s="17"/>
      <c r="J14" s="161" t="s">
        <v>915</v>
      </c>
      <c r="K14" s="17" t="s">
        <v>124</v>
      </c>
      <c r="L14" s="17"/>
    </row>
    <row r="15" spans="1:13" s="34" customFormat="1" ht="36" customHeight="1" x14ac:dyDescent="0.45">
      <c r="A15" s="126">
        <v>141</v>
      </c>
      <c r="B15" s="125" t="s">
        <v>400</v>
      </c>
      <c r="C15" s="125" t="s">
        <v>290</v>
      </c>
      <c r="D15" s="126" t="s">
        <v>103</v>
      </c>
      <c r="E15" s="126" t="s">
        <v>10</v>
      </c>
      <c r="F15" s="44" t="s">
        <v>14</v>
      </c>
      <c r="G15" s="126">
        <v>100000</v>
      </c>
      <c r="H15" s="126">
        <v>100000</v>
      </c>
      <c r="I15" s="126">
        <v>100000</v>
      </c>
      <c r="J15" s="63" t="s">
        <v>209</v>
      </c>
      <c r="K15" s="125" t="s">
        <v>20</v>
      </c>
      <c r="L15" s="126" t="s">
        <v>357</v>
      </c>
    </row>
    <row r="16" spans="1:13" s="25" customFormat="1" ht="19.5" customHeight="1" x14ac:dyDescent="0.2">
      <c r="A16" s="128">
        <v>142</v>
      </c>
      <c r="B16" s="103" t="s">
        <v>96</v>
      </c>
      <c r="C16" s="103" t="s">
        <v>72</v>
      </c>
      <c r="D16" s="20" t="s">
        <v>53</v>
      </c>
      <c r="E16" s="128" t="s">
        <v>14</v>
      </c>
      <c r="F16" s="41" t="s">
        <v>14</v>
      </c>
      <c r="G16" s="128">
        <v>100000</v>
      </c>
      <c r="H16" s="128">
        <v>100000</v>
      </c>
      <c r="I16" s="128">
        <v>100000</v>
      </c>
      <c r="J16" s="68" t="s">
        <v>204</v>
      </c>
      <c r="K16" s="103" t="s">
        <v>73</v>
      </c>
      <c r="L16" s="128" t="s">
        <v>357</v>
      </c>
    </row>
    <row r="17" spans="1:12" s="25" customFormat="1" ht="18.75" x14ac:dyDescent="0.2">
      <c r="A17" s="129"/>
      <c r="B17" s="28" t="s">
        <v>62</v>
      </c>
      <c r="C17" s="27"/>
      <c r="D17" s="28"/>
      <c r="E17" s="28"/>
      <c r="F17" s="39" t="s">
        <v>658</v>
      </c>
      <c r="G17" s="28"/>
      <c r="H17" s="129"/>
      <c r="I17" s="129"/>
      <c r="J17" s="104" t="s">
        <v>205</v>
      </c>
      <c r="K17" s="27" t="s">
        <v>74</v>
      </c>
      <c r="L17" s="129"/>
    </row>
    <row r="18" spans="1:12" s="34" customFormat="1" ht="18.75" x14ac:dyDescent="0.45">
      <c r="A18" s="22">
        <v>143</v>
      </c>
      <c r="B18" s="16" t="s">
        <v>969</v>
      </c>
      <c r="C18" s="103" t="s">
        <v>18</v>
      </c>
      <c r="D18" s="16" t="s">
        <v>971</v>
      </c>
      <c r="E18" s="22" t="s">
        <v>14</v>
      </c>
      <c r="F18" s="33" t="s">
        <v>14</v>
      </c>
      <c r="G18" s="22">
        <v>500000</v>
      </c>
      <c r="H18" s="22">
        <v>500000</v>
      </c>
      <c r="I18" s="22">
        <v>500000</v>
      </c>
      <c r="J18" s="71" t="s">
        <v>210</v>
      </c>
      <c r="K18" s="16" t="s">
        <v>144</v>
      </c>
      <c r="L18" s="22" t="s">
        <v>357</v>
      </c>
    </row>
    <row r="19" spans="1:12" s="34" customFormat="1" ht="18.75" x14ac:dyDescent="0.45">
      <c r="A19" s="19"/>
      <c r="B19" s="17" t="s">
        <v>970</v>
      </c>
      <c r="C19" s="17"/>
      <c r="D19" s="17"/>
      <c r="E19" s="17"/>
      <c r="F19" s="36"/>
      <c r="G19" s="17"/>
      <c r="H19" s="19"/>
      <c r="I19" s="19"/>
      <c r="J19" s="15" t="s">
        <v>972</v>
      </c>
      <c r="K19" s="17" t="s">
        <v>78</v>
      </c>
      <c r="L19" s="17"/>
    </row>
    <row r="20" spans="1:12" s="34" customFormat="1" ht="18.75" x14ac:dyDescent="0.45">
      <c r="A20" s="22">
        <v>145</v>
      </c>
      <c r="B20" s="16" t="s">
        <v>120</v>
      </c>
      <c r="C20" s="16" t="s">
        <v>323</v>
      </c>
      <c r="D20" s="16" t="s">
        <v>402</v>
      </c>
      <c r="E20" s="22" t="s">
        <v>14</v>
      </c>
      <c r="F20" s="22" t="s">
        <v>14</v>
      </c>
      <c r="G20" s="22">
        <v>100000</v>
      </c>
      <c r="H20" s="22">
        <v>100000</v>
      </c>
      <c r="I20" s="22">
        <v>100000</v>
      </c>
      <c r="J20" s="103" t="s">
        <v>213</v>
      </c>
      <c r="K20" s="16" t="s">
        <v>546</v>
      </c>
      <c r="L20" s="22" t="s">
        <v>357</v>
      </c>
    </row>
    <row r="21" spans="1:12" s="34" customFormat="1" ht="18.75" x14ac:dyDescent="0.45">
      <c r="A21" s="17"/>
      <c r="B21" s="17" t="s">
        <v>403</v>
      </c>
      <c r="C21" s="17" t="s">
        <v>324</v>
      </c>
      <c r="D21" s="17"/>
      <c r="E21" s="17"/>
      <c r="F21" s="17"/>
      <c r="G21" s="17"/>
      <c r="H21" s="17"/>
      <c r="I21" s="17"/>
      <c r="J21" s="104" t="s">
        <v>214</v>
      </c>
      <c r="K21" s="17" t="s">
        <v>510</v>
      </c>
      <c r="L21" s="17"/>
    </row>
    <row r="22" spans="1:12" s="34" customFormat="1" ht="18.75" x14ac:dyDescent="0.45">
      <c r="A22" s="22">
        <v>146</v>
      </c>
      <c r="B22" s="16" t="s">
        <v>120</v>
      </c>
      <c r="C22" s="16" t="s">
        <v>323</v>
      </c>
      <c r="D22" s="16" t="s">
        <v>996</v>
      </c>
      <c r="E22" s="22" t="s">
        <v>14</v>
      </c>
      <c r="F22" s="22" t="s">
        <v>14</v>
      </c>
      <c r="G22" s="22">
        <v>273400</v>
      </c>
      <c r="H22" s="22">
        <v>273400</v>
      </c>
      <c r="I22" s="22">
        <v>273400</v>
      </c>
      <c r="J22" s="103" t="s">
        <v>213</v>
      </c>
      <c r="K22" s="16" t="s">
        <v>546</v>
      </c>
      <c r="L22" s="22" t="s">
        <v>357</v>
      </c>
    </row>
    <row r="23" spans="1:12" s="34" customFormat="1" ht="18.75" x14ac:dyDescent="0.45">
      <c r="A23" s="17"/>
      <c r="B23" s="17" t="s">
        <v>995</v>
      </c>
      <c r="C23" s="17" t="s">
        <v>324</v>
      </c>
      <c r="D23" s="17" t="s">
        <v>184</v>
      </c>
      <c r="E23" s="17"/>
      <c r="F23" s="17"/>
      <c r="G23" s="17"/>
      <c r="H23" s="17"/>
      <c r="I23" s="17"/>
      <c r="J23" s="104" t="s">
        <v>214</v>
      </c>
      <c r="K23" s="17" t="s">
        <v>510</v>
      </c>
      <c r="L23" s="17"/>
    </row>
    <row r="24" spans="1:12" s="25" customFormat="1" ht="18.75" x14ac:dyDescent="0.2">
      <c r="A24" s="20">
        <v>147</v>
      </c>
      <c r="B24" s="37" t="s">
        <v>462</v>
      </c>
      <c r="C24" s="37" t="s">
        <v>140</v>
      </c>
      <c r="D24" s="20" t="s">
        <v>358</v>
      </c>
      <c r="E24" s="20" t="s">
        <v>14</v>
      </c>
      <c r="F24" s="20" t="s">
        <v>14</v>
      </c>
      <c r="G24" s="20">
        <v>334000</v>
      </c>
      <c r="H24" s="20">
        <v>334000</v>
      </c>
      <c r="I24" s="20">
        <v>334000</v>
      </c>
      <c r="J24" s="103" t="s">
        <v>193</v>
      </c>
      <c r="K24" s="37" t="s">
        <v>142</v>
      </c>
      <c r="L24" s="20" t="s">
        <v>357</v>
      </c>
    </row>
    <row r="25" spans="1:12" s="34" customFormat="1" ht="18.75" customHeight="1" x14ac:dyDescent="0.45">
      <c r="A25" s="19"/>
      <c r="B25" s="17" t="s">
        <v>62</v>
      </c>
      <c r="C25" s="17" t="s">
        <v>141</v>
      </c>
      <c r="D25" s="19" t="s">
        <v>359</v>
      </c>
      <c r="E25" s="17"/>
      <c r="F25" s="17"/>
      <c r="G25" s="17"/>
      <c r="H25" s="17"/>
      <c r="I25" s="17"/>
      <c r="J25" s="104" t="s">
        <v>194</v>
      </c>
      <c r="K25" s="17" t="s">
        <v>122</v>
      </c>
      <c r="L25" s="19"/>
    </row>
    <row r="26" spans="1:12" s="25" customFormat="1" ht="36" customHeight="1" x14ac:dyDescent="0.2">
      <c r="A26" s="139">
        <v>148</v>
      </c>
      <c r="B26" s="125" t="s">
        <v>487</v>
      </c>
      <c r="C26" s="14" t="s">
        <v>488</v>
      </c>
      <c r="D26" s="139" t="s">
        <v>366</v>
      </c>
      <c r="E26" s="139" t="s">
        <v>14</v>
      </c>
      <c r="F26" s="162" t="s">
        <v>14</v>
      </c>
      <c r="G26" s="139">
        <v>150000</v>
      </c>
      <c r="H26" s="139">
        <v>150000</v>
      </c>
      <c r="I26" s="139">
        <v>150000</v>
      </c>
      <c r="J26" s="14" t="s">
        <v>568</v>
      </c>
      <c r="K26" s="14" t="s">
        <v>489</v>
      </c>
      <c r="L26" s="126" t="s">
        <v>357</v>
      </c>
    </row>
    <row r="27" spans="1:12" s="34" customFormat="1" ht="18.75" x14ac:dyDescent="0.45">
      <c r="A27" s="22">
        <v>149</v>
      </c>
      <c r="B27" s="16" t="s">
        <v>807</v>
      </c>
      <c r="C27" s="16" t="s">
        <v>323</v>
      </c>
      <c r="D27" s="20" t="s">
        <v>569</v>
      </c>
      <c r="E27" s="33" t="s">
        <v>14</v>
      </c>
      <c r="F27" s="33" t="s">
        <v>14</v>
      </c>
      <c r="G27" s="22">
        <v>100000</v>
      </c>
      <c r="H27" s="22">
        <v>100000</v>
      </c>
      <c r="I27" s="22">
        <v>100000</v>
      </c>
      <c r="J27" s="103" t="s">
        <v>213</v>
      </c>
      <c r="K27" s="16" t="s">
        <v>546</v>
      </c>
      <c r="L27" s="22" t="s">
        <v>357</v>
      </c>
    </row>
    <row r="28" spans="1:12" s="34" customFormat="1" ht="18.75" x14ac:dyDescent="0.45">
      <c r="A28" s="17"/>
      <c r="B28" s="17" t="s">
        <v>808</v>
      </c>
      <c r="C28" s="17" t="s">
        <v>324</v>
      </c>
      <c r="D28" s="17"/>
      <c r="E28" s="36"/>
      <c r="F28" s="36"/>
      <c r="G28" s="17"/>
      <c r="H28" s="17"/>
      <c r="I28" s="17"/>
      <c r="J28" s="104" t="s">
        <v>214</v>
      </c>
      <c r="K28" s="17" t="s">
        <v>510</v>
      </c>
      <c r="L28" s="17"/>
    </row>
    <row r="29" spans="1:12" s="34" customFormat="1" ht="18.75" x14ac:dyDescent="0.45">
      <c r="A29" s="22">
        <v>150</v>
      </c>
      <c r="B29" s="16" t="s">
        <v>570</v>
      </c>
      <c r="C29" s="16" t="s">
        <v>323</v>
      </c>
      <c r="D29" s="20" t="s">
        <v>573</v>
      </c>
      <c r="E29" s="33" t="s">
        <v>14</v>
      </c>
      <c r="F29" s="33" t="s">
        <v>14</v>
      </c>
      <c r="G29" s="22">
        <v>100000</v>
      </c>
      <c r="H29" s="22">
        <v>100000</v>
      </c>
      <c r="I29" s="22">
        <v>100000</v>
      </c>
      <c r="J29" s="103" t="s">
        <v>216</v>
      </c>
      <c r="K29" s="16" t="s">
        <v>546</v>
      </c>
      <c r="L29" s="22" t="s">
        <v>357</v>
      </c>
    </row>
    <row r="30" spans="1:12" s="34" customFormat="1" ht="18.75" x14ac:dyDescent="0.45">
      <c r="A30" s="17"/>
      <c r="B30" s="17" t="s">
        <v>571</v>
      </c>
      <c r="C30" s="17" t="s">
        <v>324</v>
      </c>
      <c r="D30" s="17"/>
      <c r="E30" s="36"/>
      <c r="F30" s="36"/>
      <c r="G30" s="17"/>
      <c r="H30" s="17"/>
      <c r="I30" s="17"/>
      <c r="J30" s="104" t="s">
        <v>214</v>
      </c>
      <c r="K30" s="17" t="s">
        <v>510</v>
      </c>
      <c r="L30" s="17"/>
    </row>
    <row r="31" spans="1:12" s="34" customFormat="1" ht="18.75" x14ac:dyDescent="0.45">
      <c r="A31" s="22">
        <v>151</v>
      </c>
      <c r="B31" s="16" t="s">
        <v>570</v>
      </c>
      <c r="C31" s="16" t="s">
        <v>323</v>
      </c>
      <c r="D31" s="20" t="s">
        <v>573</v>
      </c>
      <c r="E31" s="22" t="s">
        <v>14</v>
      </c>
      <c r="F31" s="22" t="s">
        <v>14</v>
      </c>
      <c r="G31" s="22">
        <v>100000</v>
      </c>
      <c r="H31" s="22">
        <v>100000</v>
      </c>
      <c r="I31" s="22">
        <v>100000</v>
      </c>
      <c r="J31" s="103" t="s">
        <v>216</v>
      </c>
      <c r="K31" s="16" t="s">
        <v>546</v>
      </c>
      <c r="L31" s="22" t="s">
        <v>357</v>
      </c>
    </row>
    <row r="32" spans="1:12" s="34" customFormat="1" ht="18.75" x14ac:dyDescent="0.45">
      <c r="A32" s="17"/>
      <c r="B32" s="17" t="s">
        <v>574</v>
      </c>
      <c r="C32" s="17" t="s">
        <v>324</v>
      </c>
      <c r="D32" s="17"/>
      <c r="E32" s="17"/>
      <c r="F32" s="17"/>
      <c r="G32" s="17"/>
      <c r="H32" s="17"/>
      <c r="I32" s="17"/>
      <c r="J32" s="104" t="s">
        <v>214</v>
      </c>
      <c r="K32" s="17" t="s">
        <v>510</v>
      </c>
      <c r="L32" s="17"/>
    </row>
    <row r="33" spans="1:12" s="34" customFormat="1" ht="18.75" x14ac:dyDescent="0.45">
      <c r="A33" s="22">
        <v>152</v>
      </c>
      <c r="B33" s="16" t="s">
        <v>570</v>
      </c>
      <c r="C33" s="16" t="s">
        <v>323</v>
      </c>
      <c r="D33" s="20" t="s">
        <v>572</v>
      </c>
      <c r="E33" s="22" t="s">
        <v>14</v>
      </c>
      <c r="F33" s="22" t="s">
        <v>14</v>
      </c>
      <c r="G33" s="22">
        <v>100000</v>
      </c>
      <c r="H33" s="22">
        <v>100000</v>
      </c>
      <c r="I33" s="22">
        <v>100000</v>
      </c>
      <c r="J33" s="103" t="s">
        <v>216</v>
      </c>
      <c r="K33" s="16" t="s">
        <v>546</v>
      </c>
      <c r="L33" s="22" t="s">
        <v>357</v>
      </c>
    </row>
    <row r="34" spans="1:12" s="34" customFormat="1" ht="18.75" x14ac:dyDescent="0.45">
      <c r="A34" s="17"/>
      <c r="B34" s="17" t="s">
        <v>575</v>
      </c>
      <c r="C34" s="17" t="s">
        <v>324</v>
      </c>
      <c r="D34" s="17"/>
      <c r="E34" s="17"/>
      <c r="F34" s="36"/>
      <c r="G34" s="17"/>
      <c r="H34" s="17"/>
      <c r="I34" s="17"/>
      <c r="J34" s="104" t="s">
        <v>214</v>
      </c>
      <c r="K34" s="17" t="s">
        <v>510</v>
      </c>
      <c r="L34" s="17"/>
    </row>
    <row r="35" spans="1:12" s="34" customFormat="1" ht="18.75" x14ac:dyDescent="0.45">
      <c r="A35" s="22">
        <v>153</v>
      </c>
      <c r="B35" s="16" t="s">
        <v>570</v>
      </c>
      <c r="C35" s="16" t="s">
        <v>323</v>
      </c>
      <c r="D35" s="20" t="s">
        <v>689</v>
      </c>
      <c r="E35" s="22" t="s">
        <v>14</v>
      </c>
      <c r="F35" s="22" t="s">
        <v>14</v>
      </c>
      <c r="G35" s="22">
        <v>100000</v>
      </c>
      <c r="H35" s="22">
        <v>100000</v>
      </c>
      <c r="I35" s="22">
        <v>100000</v>
      </c>
      <c r="J35" s="103" t="s">
        <v>216</v>
      </c>
      <c r="K35" s="16" t="s">
        <v>546</v>
      </c>
      <c r="L35" s="22" t="s">
        <v>357</v>
      </c>
    </row>
    <row r="36" spans="1:12" s="34" customFormat="1" ht="18.75" x14ac:dyDescent="0.45">
      <c r="A36" s="17"/>
      <c r="B36" s="66" t="s">
        <v>688</v>
      </c>
      <c r="C36" s="17" t="s">
        <v>324</v>
      </c>
      <c r="D36" s="17"/>
      <c r="E36" s="17"/>
      <c r="F36" s="17"/>
      <c r="G36" s="17"/>
      <c r="H36" s="17"/>
      <c r="I36" s="17"/>
      <c r="J36" s="104" t="s">
        <v>214</v>
      </c>
      <c r="K36" s="17" t="s">
        <v>510</v>
      </c>
      <c r="L36" s="17"/>
    </row>
    <row r="37" spans="1:12" s="34" customFormat="1" ht="18.75" x14ac:dyDescent="0.45">
      <c r="A37" s="22">
        <v>154</v>
      </c>
      <c r="B37" s="16" t="s">
        <v>690</v>
      </c>
      <c r="C37" s="16" t="s">
        <v>140</v>
      </c>
      <c r="D37" s="22" t="s">
        <v>692</v>
      </c>
      <c r="E37" s="22" t="s">
        <v>14</v>
      </c>
      <c r="F37" s="22" t="s">
        <v>14</v>
      </c>
      <c r="G37" s="22">
        <v>200000</v>
      </c>
      <c r="H37" s="22">
        <v>200000</v>
      </c>
      <c r="I37" s="22">
        <v>200000</v>
      </c>
      <c r="J37" s="103" t="s">
        <v>193</v>
      </c>
      <c r="K37" s="16" t="s">
        <v>762</v>
      </c>
      <c r="L37" s="22" t="s">
        <v>357</v>
      </c>
    </row>
    <row r="38" spans="1:12" s="34" customFormat="1" ht="17.25" customHeight="1" x14ac:dyDescent="0.45">
      <c r="A38" s="19"/>
      <c r="B38" s="17" t="s">
        <v>691</v>
      </c>
      <c r="C38" s="17" t="s">
        <v>141</v>
      </c>
      <c r="D38" s="17"/>
      <c r="E38" s="17"/>
      <c r="F38" s="153"/>
      <c r="G38" s="17"/>
      <c r="H38" s="17"/>
      <c r="I38" s="17"/>
      <c r="J38" s="104" t="s">
        <v>194</v>
      </c>
      <c r="K38" s="17" t="s">
        <v>763</v>
      </c>
      <c r="L38" s="19"/>
    </row>
    <row r="39" spans="1:12" s="34" customFormat="1" ht="18.75" x14ac:dyDescent="0.45">
      <c r="A39" s="22">
        <v>155</v>
      </c>
      <c r="B39" s="16" t="s">
        <v>570</v>
      </c>
      <c r="C39" s="16" t="s">
        <v>323</v>
      </c>
      <c r="D39" s="20" t="s">
        <v>694</v>
      </c>
      <c r="E39" s="22" t="s">
        <v>14</v>
      </c>
      <c r="F39" s="22" t="s">
        <v>14</v>
      </c>
      <c r="G39" s="22">
        <v>100000</v>
      </c>
      <c r="H39" s="22">
        <v>100000</v>
      </c>
      <c r="I39" s="22">
        <v>100000</v>
      </c>
      <c r="J39" s="103" t="s">
        <v>216</v>
      </c>
      <c r="K39" s="16" t="s">
        <v>546</v>
      </c>
      <c r="L39" s="22" t="s">
        <v>357</v>
      </c>
    </row>
    <row r="40" spans="1:12" s="34" customFormat="1" ht="17.25" customHeight="1" x14ac:dyDescent="0.45">
      <c r="A40" s="58"/>
      <c r="B40" s="110" t="s">
        <v>693</v>
      </c>
      <c r="C40" s="58" t="s">
        <v>324</v>
      </c>
      <c r="D40" s="58"/>
      <c r="E40" s="58"/>
      <c r="F40" s="58"/>
      <c r="G40" s="58"/>
      <c r="H40" s="58"/>
      <c r="I40" s="58"/>
      <c r="J40" s="108" t="s">
        <v>214</v>
      </c>
      <c r="K40" s="58" t="s">
        <v>510</v>
      </c>
      <c r="L40" s="58"/>
    </row>
    <row r="41" spans="1:12" s="34" customFormat="1" ht="18.75" x14ac:dyDescent="0.45">
      <c r="A41" s="22">
        <v>156</v>
      </c>
      <c r="B41" s="16" t="s">
        <v>570</v>
      </c>
      <c r="C41" s="16" t="s">
        <v>323</v>
      </c>
      <c r="D41" s="20" t="s">
        <v>696</v>
      </c>
      <c r="E41" s="22" t="s">
        <v>14</v>
      </c>
      <c r="F41" s="22" t="s">
        <v>14</v>
      </c>
      <c r="G41" s="22">
        <v>100000</v>
      </c>
      <c r="H41" s="22">
        <v>100000</v>
      </c>
      <c r="I41" s="22">
        <v>100000</v>
      </c>
      <c r="J41" s="103" t="s">
        <v>216</v>
      </c>
      <c r="K41" s="16" t="s">
        <v>546</v>
      </c>
      <c r="L41" s="22" t="s">
        <v>357</v>
      </c>
    </row>
    <row r="42" spans="1:12" s="34" customFormat="1" ht="18.75" x14ac:dyDescent="0.45">
      <c r="A42" s="17"/>
      <c r="B42" s="66" t="s">
        <v>695</v>
      </c>
      <c r="C42" s="17" t="s">
        <v>324</v>
      </c>
      <c r="D42" s="17"/>
      <c r="E42" s="17"/>
      <c r="F42" s="17"/>
      <c r="G42" s="17"/>
      <c r="H42" s="17"/>
      <c r="I42" s="17"/>
      <c r="J42" s="104" t="s">
        <v>214</v>
      </c>
      <c r="K42" s="17" t="s">
        <v>510</v>
      </c>
      <c r="L42" s="17"/>
    </row>
    <row r="43" spans="1:12" s="34" customFormat="1" ht="18.75" x14ac:dyDescent="0.45">
      <c r="A43" s="22">
        <v>157</v>
      </c>
      <c r="B43" s="16" t="s">
        <v>120</v>
      </c>
      <c r="C43" s="16" t="s">
        <v>323</v>
      </c>
      <c r="D43" s="16" t="s">
        <v>402</v>
      </c>
      <c r="E43" s="22" t="s">
        <v>14</v>
      </c>
      <c r="F43" s="33" t="s">
        <v>14</v>
      </c>
      <c r="G43" s="22">
        <v>120000</v>
      </c>
      <c r="H43" s="22">
        <v>120000</v>
      </c>
      <c r="I43" s="22">
        <v>120000</v>
      </c>
      <c r="J43" s="103" t="s">
        <v>213</v>
      </c>
      <c r="K43" s="16" t="s">
        <v>546</v>
      </c>
      <c r="L43" s="22" t="s">
        <v>357</v>
      </c>
    </row>
    <row r="44" spans="1:12" s="34" customFormat="1" ht="18.75" x14ac:dyDescent="0.45">
      <c r="A44" s="17"/>
      <c r="B44" s="17" t="s">
        <v>505</v>
      </c>
      <c r="C44" s="17" t="s">
        <v>324</v>
      </c>
      <c r="D44" s="17"/>
      <c r="E44" s="17"/>
      <c r="F44" s="36"/>
      <c r="G44" s="17"/>
      <c r="H44" s="17"/>
      <c r="I44" s="17"/>
      <c r="J44" s="104" t="s">
        <v>214</v>
      </c>
      <c r="K44" s="17" t="s">
        <v>510</v>
      </c>
      <c r="L44" s="17"/>
    </row>
    <row r="45" spans="1:12" s="34" customFormat="1" ht="18.75" x14ac:dyDescent="0.45">
      <c r="A45" s="22">
        <v>158</v>
      </c>
      <c r="B45" s="16" t="s">
        <v>120</v>
      </c>
      <c r="C45" s="16" t="s">
        <v>323</v>
      </c>
      <c r="D45" s="16" t="s">
        <v>749</v>
      </c>
      <c r="E45" s="22" t="s">
        <v>14</v>
      </c>
      <c r="F45" s="33" t="s">
        <v>14</v>
      </c>
      <c r="G45" s="22">
        <v>120000</v>
      </c>
      <c r="H45" s="22">
        <v>120000</v>
      </c>
      <c r="I45" s="22">
        <v>120000</v>
      </c>
      <c r="J45" s="103" t="s">
        <v>213</v>
      </c>
      <c r="K45" s="16" t="s">
        <v>546</v>
      </c>
      <c r="L45" s="22" t="s">
        <v>357</v>
      </c>
    </row>
    <row r="46" spans="1:12" s="34" customFormat="1" ht="18.75" x14ac:dyDescent="0.45">
      <c r="A46" s="17"/>
      <c r="B46" s="17" t="s">
        <v>506</v>
      </c>
      <c r="C46" s="17" t="s">
        <v>324</v>
      </c>
      <c r="D46" s="17"/>
      <c r="E46" s="17"/>
      <c r="F46" s="36"/>
      <c r="G46" s="17"/>
      <c r="H46" s="17"/>
      <c r="I46" s="17"/>
      <c r="J46" s="104" t="s">
        <v>214</v>
      </c>
      <c r="K46" s="17" t="s">
        <v>510</v>
      </c>
      <c r="L46" s="17"/>
    </row>
    <row r="47" spans="1:12" s="34" customFormat="1" ht="19.5" customHeight="1" x14ac:dyDescent="0.45">
      <c r="A47" s="32">
        <v>159</v>
      </c>
      <c r="B47" s="12" t="s">
        <v>317</v>
      </c>
      <c r="C47" s="12" t="s">
        <v>70</v>
      </c>
      <c r="D47" s="22" t="s">
        <v>61</v>
      </c>
      <c r="E47" s="128" t="s">
        <v>14</v>
      </c>
      <c r="F47" s="41" t="s">
        <v>14</v>
      </c>
      <c r="G47" s="128">
        <v>100000</v>
      </c>
      <c r="H47" s="128">
        <v>400000</v>
      </c>
      <c r="I47" s="128">
        <v>400000</v>
      </c>
      <c r="J47" s="103" t="s">
        <v>291</v>
      </c>
      <c r="K47" s="12" t="s">
        <v>292</v>
      </c>
      <c r="L47" s="32" t="s">
        <v>357</v>
      </c>
    </row>
    <row r="48" spans="1:12" s="34" customFormat="1" ht="18.75" customHeight="1" x14ac:dyDescent="0.45">
      <c r="A48" s="163"/>
      <c r="B48" s="13" t="s">
        <v>401</v>
      </c>
      <c r="C48" s="13" t="s">
        <v>71</v>
      </c>
      <c r="D48" s="19"/>
      <c r="E48" s="129"/>
      <c r="F48" s="42"/>
      <c r="G48" s="129"/>
      <c r="H48" s="129"/>
      <c r="I48" s="129"/>
      <c r="J48" s="104" t="s">
        <v>212</v>
      </c>
      <c r="K48" s="13" t="s">
        <v>124</v>
      </c>
      <c r="L48" s="35"/>
    </row>
    <row r="49" spans="1:12" s="34" customFormat="1" ht="35.25" customHeight="1" x14ac:dyDescent="0.45">
      <c r="A49" s="126">
        <v>160</v>
      </c>
      <c r="B49" s="125" t="s">
        <v>137</v>
      </c>
      <c r="C49" s="125" t="s">
        <v>138</v>
      </c>
      <c r="D49" s="126" t="s">
        <v>163</v>
      </c>
      <c r="E49" s="126" t="s">
        <v>14</v>
      </c>
      <c r="F49" s="44" t="s">
        <v>14</v>
      </c>
      <c r="G49" s="126" t="s">
        <v>14</v>
      </c>
      <c r="H49" s="126">
        <v>500000</v>
      </c>
      <c r="I49" s="126">
        <v>500000</v>
      </c>
      <c r="J49" s="14" t="s">
        <v>215</v>
      </c>
      <c r="K49" s="125" t="s">
        <v>139</v>
      </c>
      <c r="L49" s="126" t="s">
        <v>357</v>
      </c>
    </row>
    <row r="50" spans="1:12" s="34" customFormat="1" ht="18.75" customHeight="1" x14ac:dyDescent="0.45">
      <c r="A50" s="128">
        <v>161</v>
      </c>
      <c r="B50" s="103" t="s">
        <v>576</v>
      </c>
      <c r="C50" s="103" t="s">
        <v>67</v>
      </c>
      <c r="D50" s="20" t="s">
        <v>53</v>
      </c>
      <c r="E50" s="128" t="s">
        <v>14</v>
      </c>
      <c r="F50" s="41" t="s">
        <v>14</v>
      </c>
      <c r="G50" s="128">
        <v>200000</v>
      </c>
      <c r="H50" s="128">
        <v>200000</v>
      </c>
      <c r="I50" s="128">
        <v>200000</v>
      </c>
      <c r="J50" s="164" t="s">
        <v>207</v>
      </c>
      <c r="K50" s="68" t="s">
        <v>36</v>
      </c>
      <c r="L50" s="128" t="s">
        <v>357</v>
      </c>
    </row>
    <row r="51" spans="1:12" s="34" customFormat="1" ht="18.75" x14ac:dyDescent="0.45">
      <c r="A51" s="165"/>
      <c r="B51" s="108" t="s">
        <v>578</v>
      </c>
      <c r="C51" s="108" t="s">
        <v>68</v>
      </c>
      <c r="D51" s="86" t="s">
        <v>579</v>
      </c>
      <c r="E51" s="54"/>
      <c r="F51" s="56"/>
      <c r="G51" s="54"/>
      <c r="H51" s="54"/>
      <c r="I51" s="54"/>
      <c r="J51" s="166" t="s">
        <v>212</v>
      </c>
      <c r="K51" s="108" t="s">
        <v>40</v>
      </c>
      <c r="L51" s="150"/>
    </row>
    <row r="52" spans="1:12" s="34" customFormat="1" ht="18.75" x14ac:dyDescent="0.45">
      <c r="A52" s="17"/>
      <c r="B52" s="17" t="s">
        <v>615</v>
      </c>
      <c r="C52" s="17"/>
      <c r="D52" s="17"/>
      <c r="E52" s="17"/>
      <c r="F52" s="36"/>
      <c r="G52" s="17"/>
      <c r="H52" s="17"/>
      <c r="I52" s="17"/>
      <c r="J52" s="17"/>
      <c r="K52" s="17"/>
      <c r="L52" s="17"/>
    </row>
    <row r="53" spans="1:12" s="79" customFormat="1" ht="20.25" customHeight="1" x14ac:dyDescent="0.2">
      <c r="A53" s="118">
        <v>162</v>
      </c>
      <c r="B53" s="76" t="s">
        <v>59</v>
      </c>
      <c r="C53" s="117" t="s">
        <v>99</v>
      </c>
      <c r="D53" s="117" t="s">
        <v>741</v>
      </c>
      <c r="E53" s="118" t="s">
        <v>14</v>
      </c>
      <c r="F53" s="77" t="s">
        <v>14</v>
      </c>
      <c r="G53" s="78">
        <v>300000</v>
      </c>
      <c r="H53" s="78">
        <v>300000</v>
      </c>
      <c r="I53" s="78">
        <v>300000</v>
      </c>
      <c r="J53" s="68" t="s">
        <v>207</v>
      </c>
      <c r="K53" s="68" t="s">
        <v>73</v>
      </c>
      <c r="L53" s="20" t="s">
        <v>357</v>
      </c>
    </row>
    <row r="54" spans="1:12" s="74" customFormat="1" ht="18.75" x14ac:dyDescent="0.45">
      <c r="A54" s="80"/>
      <c r="B54" s="66" t="s">
        <v>739</v>
      </c>
      <c r="C54" s="66" t="s">
        <v>100</v>
      </c>
      <c r="D54" s="66"/>
      <c r="E54" s="66"/>
      <c r="F54" s="75"/>
      <c r="G54" s="66"/>
      <c r="H54" s="66"/>
      <c r="I54" s="66"/>
      <c r="J54" s="69" t="s">
        <v>212</v>
      </c>
      <c r="K54" s="81" t="s">
        <v>102</v>
      </c>
      <c r="L54" s="19"/>
    </row>
    <row r="55" spans="1:12" s="79" customFormat="1" ht="20.25" customHeight="1" x14ac:dyDescent="0.2">
      <c r="A55" s="118">
        <v>163</v>
      </c>
      <c r="B55" s="76" t="s">
        <v>59</v>
      </c>
      <c r="C55" s="117" t="s">
        <v>99</v>
      </c>
      <c r="D55" s="117" t="s">
        <v>741</v>
      </c>
      <c r="E55" s="118" t="s">
        <v>14</v>
      </c>
      <c r="F55" s="77" t="s">
        <v>14</v>
      </c>
      <c r="G55" s="78">
        <v>300000</v>
      </c>
      <c r="H55" s="78">
        <v>300000</v>
      </c>
      <c r="I55" s="78">
        <v>300000</v>
      </c>
      <c r="J55" s="68" t="s">
        <v>207</v>
      </c>
      <c r="K55" s="68" t="s">
        <v>73</v>
      </c>
      <c r="L55" s="20" t="s">
        <v>357</v>
      </c>
    </row>
    <row r="56" spans="1:12" s="74" customFormat="1" ht="18.75" x14ac:dyDescent="0.45">
      <c r="A56" s="80"/>
      <c r="B56" s="66" t="s">
        <v>740</v>
      </c>
      <c r="C56" s="66" t="s">
        <v>100</v>
      </c>
      <c r="D56" s="66"/>
      <c r="E56" s="66"/>
      <c r="F56" s="75"/>
      <c r="G56" s="66"/>
      <c r="H56" s="66"/>
      <c r="I56" s="66"/>
      <c r="J56" s="69" t="s">
        <v>212</v>
      </c>
      <c r="K56" s="81" t="s">
        <v>102</v>
      </c>
      <c r="L56" s="19"/>
    </row>
    <row r="57" spans="1:12" s="79" customFormat="1" ht="20.25" customHeight="1" x14ac:dyDescent="0.2">
      <c r="A57" s="118">
        <v>165</v>
      </c>
      <c r="B57" s="76" t="s">
        <v>59</v>
      </c>
      <c r="C57" s="117" t="s">
        <v>99</v>
      </c>
      <c r="D57" s="117" t="s">
        <v>271</v>
      </c>
      <c r="E57" s="118" t="s">
        <v>14</v>
      </c>
      <c r="F57" s="77" t="s">
        <v>14</v>
      </c>
      <c r="G57" s="78">
        <v>200000</v>
      </c>
      <c r="H57" s="78">
        <v>200000</v>
      </c>
      <c r="I57" s="78">
        <v>200000</v>
      </c>
      <c r="J57" s="68" t="s">
        <v>207</v>
      </c>
      <c r="K57" s="68" t="s">
        <v>73</v>
      </c>
      <c r="L57" s="20" t="s">
        <v>357</v>
      </c>
    </row>
    <row r="58" spans="1:12" s="74" customFormat="1" ht="18.75" x14ac:dyDescent="0.45">
      <c r="A58" s="80"/>
      <c r="B58" s="66" t="s">
        <v>742</v>
      </c>
      <c r="C58" s="66" t="s">
        <v>100</v>
      </c>
      <c r="D58" s="66"/>
      <c r="E58" s="66"/>
      <c r="F58" s="75"/>
      <c r="G58" s="66"/>
      <c r="H58" s="66"/>
      <c r="I58" s="66"/>
      <c r="J58" s="69" t="s">
        <v>212</v>
      </c>
      <c r="K58" s="81" t="s">
        <v>102</v>
      </c>
      <c r="L58" s="19"/>
    </row>
    <row r="68" spans="6:6" s="34" customFormat="1" ht="18.75" x14ac:dyDescent="0.45">
      <c r="F68" s="138"/>
    </row>
    <row r="69" spans="6:6" s="34" customFormat="1" ht="18.75" x14ac:dyDescent="0.45">
      <c r="F69" s="138"/>
    </row>
    <row r="70" spans="6:6" s="34" customFormat="1" ht="18.75" x14ac:dyDescent="0.45">
      <c r="F70" s="138"/>
    </row>
    <row r="71" spans="6:6" s="34" customFormat="1" ht="18.75" x14ac:dyDescent="0.45">
      <c r="F71" s="138"/>
    </row>
    <row r="72" spans="6:6" s="34" customFormat="1" ht="18.75" x14ac:dyDescent="0.45">
      <c r="F72" s="138"/>
    </row>
  </sheetData>
  <mergeCells count="7">
    <mergeCell ref="E9:I9"/>
    <mergeCell ref="B6:M6"/>
    <mergeCell ref="A1:L1"/>
    <mergeCell ref="A2:M2"/>
    <mergeCell ref="A3:M3"/>
    <mergeCell ref="A4:M4"/>
    <mergeCell ref="A5:M5"/>
  </mergeCells>
  <pageMargins left="0.23622047244094491" right="0.15748031496062992" top="0.35433070866141736" bottom="0.27559055118110237" header="0.27559055118110237" footer="0.19685039370078741"/>
  <pageSetup paperSize="9" firstPageNumber="106" orientation="landscape" useFirstPageNumber="1" horizontalDpi="4294967293" r:id="rId1"/>
  <headerFooter>
    <oddFooter>&amp;R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8"/>
  <sheetViews>
    <sheetView showRuler="0" view="pageBreakPreview" topLeftCell="B31" zoomScale="110" zoomScaleNormal="110" zoomScaleSheetLayoutView="110" workbookViewId="0">
      <selection activeCell="B31" sqref="A1:XFD1048576"/>
    </sheetView>
  </sheetViews>
  <sheetFormatPr defaultColWidth="10" defaultRowHeight="21.75" x14ac:dyDescent="0.5"/>
  <cols>
    <col min="1" max="1" width="3.625" style="1" customWidth="1"/>
    <col min="2" max="2" width="21.25" style="1" customWidth="1"/>
    <col min="3" max="3" width="19.625" style="1" customWidth="1"/>
    <col min="4" max="4" width="16.25" style="1" customWidth="1"/>
    <col min="5" max="5" width="7" style="1" customWidth="1"/>
    <col min="6" max="6" width="6.875" style="62" customWidth="1"/>
    <col min="7" max="7" width="7.25" style="1" customWidth="1"/>
    <col min="8" max="8" width="7" style="1" customWidth="1"/>
    <col min="9" max="9" width="6.5" style="1" customWidth="1"/>
    <col min="10" max="10" width="14.375" style="1" customWidth="1"/>
    <col min="11" max="11" width="17.5" style="1" customWidth="1"/>
    <col min="12" max="12" width="7.5" style="34" customWidth="1"/>
    <col min="13" max="13" width="9" style="1" hidden="1" customWidth="1"/>
    <col min="14" max="16384" width="10" style="1"/>
  </cols>
  <sheetData>
    <row r="1" spans="1:13" x14ac:dyDescent="0.5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5">
      <c r="A2" s="246" t="s">
        <v>764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5">
      <c r="A3" s="246" t="s">
        <v>477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x14ac:dyDescent="0.5">
      <c r="A4" s="245" t="s">
        <v>276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x14ac:dyDescent="0.5">
      <c r="A5" s="124"/>
      <c r="B5" s="245" t="s">
        <v>277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x14ac:dyDescent="0.5">
      <c r="A6" s="89" t="s">
        <v>49</v>
      </c>
    </row>
    <row r="7" spans="1:13" x14ac:dyDescent="0.5">
      <c r="A7" s="89"/>
      <c r="B7" s="89" t="s">
        <v>842</v>
      </c>
    </row>
    <row r="8" spans="1:13" s="4" customFormat="1" ht="21.75" customHeight="1" x14ac:dyDescent="0.45">
      <c r="A8" s="88" t="s">
        <v>0</v>
      </c>
      <c r="B8" s="88" t="s">
        <v>1</v>
      </c>
      <c r="C8" s="88" t="s">
        <v>2</v>
      </c>
      <c r="D8" s="88" t="s">
        <v>3</v>
      </c>
      <c r="E8" s="266" t="s">
        <v>5</v>
      </c>
      <c r="F8" s="267"/>
      <c r="G8" s="267"/>
      <c r="H8" s="267"/>
      <c r="I8" s="268"/>
      <c r="J8" s="88" t="s">
        <v>118</v>
      </c>
      <c r="K8" s="88" t="s">
        <v>6</v>
      </c>
      <c r="L8" s="100" t="s">
        <v>8</v>
      </c>
    </row>
    <row r="9" spans="1:13" s="4" customFormat="1" ht="21.75" customHeight="1" x14ac:dyDescent="0.45">
      <c r="A9" s="60"/>
      <c r="B9" s="61"/>
      <c r="C9" s="61"/>
      <c r="D9" s="8" t="s">
        <v>4</v>
      </c>
      <c r="E9" s="118" t="s">
        <v>225</v>
      </c>
      <c r="F9" s="77" t="s">
        <v>356</v>
      </c>
      <c r="G9" s="118" t="s">
        <v>475</v>
      </c>
      <c r="H9" s="118" t="s">
        <v>476</v>
      </c>
      <c r="I9" s="118" t="s">
        <v>748</v>
      </c>
      <c r="J9" s="18" t="s">
        <v>119</v>
      </c>
      <c r="K9" s="61" t="s">
        <v>7</v>
      </c>
      <c r="L9" s="70" t="s">
        <v>9</v>
      </c>
    </row>
    <row r="10" spans="1:13" s="25" customFormat="1" ht="21" customHeight="1" x14ac:dyDescent="0.2">
      <c r="A10" s="128">
        <v>166</v>
      </c>
      <c r="B10" s="103" t="s">
        <v>97</v>
      </c>
      <c r="C10" s="103" t="s">
        <v>18</v>
      </c>
      <c r="D10" s="20" t="s">
        <v>52</v>
      </c>
      <c r="E10" s="128" t="s">
        <v>14</v>
      </c>
      <c r="F10" s="128" t="s">
        <v>14</v>
      </c>
      <c r="G10" s="128">
        <v>200000</v>
      </c>
      <c r="H10" s="128">
        <v>100000</v>
      </c>
      <c r="I10" s="128">
        <v>100000</v>
      </c>
      <c r="J10" s="103" t="s">
        <v>216</v>
      </c>
      <c r="K10" s="103" t="s">
        <v>36</v>
      </c>
      <c r="L10" s="128" t="s">
        <v>357</v>
      </c>
    </row>
    <row r="11" spans="1:13" s="25" customFormat="1" ht="18" customHeight="1" x14ac:dyDescent="0.2">
      <c r="A11" s="26"/>
      <c r="B11" s="104" t="s">
        <v>98</v>
      </c>
      <c r="C11" s="150"/>
      <c r="D11" s="86"/>
      <c r="E11" s="54"/>
      <c r="F11" s="56"/>
      <c r="G11" s="54"/>
      <c r="H11" s="54"/>
      <c r="I11" s="54"/>
      <c r="J11" s="108" t="s">
        <v>214</v>
      </c>
      <c r="K11" s="104" t="s">
        <v>40</v>
      </c>
      <c r="L11" s="142"/>
    </row>
    <row r="12" spans="1:13" s="25" customFormat="1" ht="19.5" customHeight="1" x14ac:dyDescent="0.2">
      <c r="A12" s="128">
        <v>167</v>
      </c>
      <c r="B12" s="103" t="s">
        <v>63</v>
      </c>
      <c r="C12" s="103" t="s">
        <v>18</v>
      </c>
      <c r="D12" s="20" t="s">
        <v>165</v>
      </c>
      <c r="E12" s="128" t="s">
        <v>14</v>
      </c>
      <c r="F12" s="128" t="s">
        <v>14</v>
      </c>
      <c r="G12" s="128" t="s">
        <v>14</v>
      </c>
      <c r="H12" s="128">
        <v>100000</v>
      </c>
      <c r="I12" s="128">
        <v>100000</v>
      </c>
      <c r="J12" s="103" t="s">
        <v>206</v>
      </c>
      <c r="K12" s="103" t="s">
        <v>36</v>
      </c>
      <c r="L12" s="128" t="s">
        <v>357</v>
      </c>
    </row>
    <row r="13" spans="1:13" s="34" customFormat="1" ht="16.5" customHeight="1" x14ac:dyDescent="0.45">
      <c r="A13" s="35"/>
      <c r="B13" s="13" t="s">
        <v>64</v>
      </c>
      <c r="C13" s="13" t="s">
        <v>37</v>
      </c>
      <c r="D13" s="15"/>
      <c r="E13" s="104"/>
      <c r="F13" s="59"/>
      <c r="G13" s="104"/>
      <c r="H13" s="104"/>
      <c r="I13" s="104"/>
      <c r="J13" s="104"/>
      <c r="K13" s="13" t="s">
        <v>42</v>
      </c>
      <c r="L13" s="151"/>
    </row>
    <row r="14" spans="1:13" s="25" customFormat="1" ht="21.75" customHeight="1" x14ac:dyDescent="0.2">
      <c r="A14" s="20">
        <v>168</v>
      </c>
      <c r="B14" s="37" t="s">
        <v>580</v>
      </c>
      <c r="C14" s="103" t="s">
        <v>18</v>
      </c>
      <c r="D14" s="20" t="s">
        <v>581</v>
      </c>
      <c r="E14" s="128" t="s">
        <v>14</v>
      </c>
      <c r="F14" s="41">
        <v>100000</v>
      </c>
      <c r="G14" s="41">
        <v>100000</v>
      </c>
      <c r="H14" s="41">
        <v>100000</v>
      </c>
      <c r="I14" s="128"/>
      <c r="J14" s="103" t="s">
        <v>213</v>
      </c>
      <c r="K14" s="103" t="s">
        <v>36</v>
      </c>
      <c r="L14" s="128" t="s">
        <v>357</v>
      </c>
    </row>
    <row r="15" spans="1:13" s="34" customFormat="1" ht="18.75" x14ac:dyDescent="0.45">
      <c r="A15" s="57"/>
      <c r="B15" s="58" t="s">
        <v>145</v>
      </c>
      <c r="C15" s="13" t="s">
        <v>37</v>
      </c>
      <c r="D15" s="19"/>
      <c r="E15" s="104"/>
      <c r="F15" s="59"/>
      <c r="G15" s="104"/>
      <c r="H15" s="129"/>
      <c r="I15" s="129"/>
      <c r="J15" s="104" t="s">
        <v>214</v>
      </c>
      <c r="K15" s="13" t="s">
        <v>42</v>
      </c>
      <c r="L15" s="151"/>
    </row>
    <row r="16" spans="1:13" s="25" customFormat="1" ht="20.25" customHeight="1" x14ac:dyDescent="0.2">
      <c r="A16" s="20">
        <v>169</v>
      </c>
      <c r="B16" s="37" t="s">
        <v>146</v>
      </c>
      <c r="C16" s="103" t="s">
        <v>18</v>
      </c>
      <c r="D16" s="20" t="s">
        <v>166</v>
      </c>
      <c r="E16" s="128" t="s">
        <v>14</v>
      </c>
      <c r="F16" s="41" t="s">
        <v>14</v>
      </c>
      <c r="G16" s="128" t="s">
        <v>14</v>
      </c>
      <c r="H16" s="128">
        <v>250000</v>
      </c>
      <c r="I16" s="128">
        <v>250000</v>
      </c>
      <c r="J16" s="103" t="s">
        <v>213</v>
      </c>
      <c r="K16" s="103" t="s">
        <v>36</v>
      </c>
      <c r="L16" s="128" t="s">
        <v>357</v>
      </c>
    </row>
    <row r="17" spans="1:12" s="34" customFormat="1" ht="18.75" x14ac:dyDescent="0.45">
      <c r="A17" s="19"/>
      <c r="B17" s="66" t="s">
        <v>318</v>
      </c>
      <c r="C17" s="13" t="s">
        <v>37</v>
      </c>
      <c r="D17" s="19"/>
      <c r="E17" s="104"/>
      <c r="F17" s="59"/>
      <c r="G17" s="104"/>
      <c r="H17" s="129"/>
      <c r="I17" s="129"/>
      <c r="J17" s="104" t="s">
        <v>214</v>
      </c>
      <c r="K17" s="13" t="s">
        <v>42</v>
      </c>
      <c r="L17" s="151"/>
    </row>
    <row r="18" spans="1:12" s="25" customFormat="1" ht="18.75" x14ac:dyDescent="0.2">
      <c r="A18" s="20">
        <v>170</v>
      </c>
      <c r="B18" s="76" t="s">
        <v>508</v>
      </c>
      <c r="C18" s="103" t="s">
        <v>293</v>
      </c>
      <c r="D18" s="128" t="s">
        <v>507</v>
      </c>
      <c r="E18" s="20">
        <v>100000</v>
      </c>
      <c r="F18" s="38">
        <v>100000</v>
      </c>
      <c r="G18" s="128">
        <v>100000</v>
      </c>
      <c r="H18" s="128">
        <v>100000</v>
      </c>
      <c r="I18" s="128">
        <v>100000</v>
      </c>
      <c r="J18" s="103" t="s">
        <v>198</v>
      </c>
      <c r="K18" s="103" t="s">
        <v>36</v>
      </c>
      <c r="L18" s="128" t="s">
        <v>357</v>
      </c>
    </row>
    <row r="19" spans="1:12" s="25" customFormat="1" ht="18.75" x14ac:dyDescent="0.2">
      <c r="A19" s="28"/>
      <c r="B19" s="83" t="s">
        <v>509</v>
      </c>
      <c r="C19" s="28" t="s">
        <v>510</v>
      </c>
      <c r="D19" s="28"/>
      <c r="E19" s="28"/>
      <c r="F19" s="39"/>
      <c r="G19" s="28"/>
      <c r="H19" s="28"/>
      <c r="I19" s="28"/>
      <c r="J19" s="104" t="s">
        <v>199</v>
      </c>
      <c r="K19" s="104" t="s">
        <v>42</v>
      </c>
      <c r="L19" s="152"/>
    </row>
    <row r="20" spans="1:12" s="34" customFormat="1" ht="36" customHeight="1" x14ac:dyDescent="0.45">
      <c r="A20" s="126">
        <v>171</v>
      </c>
      <c r="B20" s="14" t="s">
        <v>585</v>
      </c>
      <c r="C20" s="125" t="s">
        <v>19</v>
      </c>
      <c r="D20" s="126" t="s">
        <v>997</v>
      </c>
      <c r="E20" s="126">
        <v>273400</v>
      </c>
      <c r="F20" s="126">
        <v>273400</v>
      </c>
      <c r="G20" s="126">
        <v>273400</v>
      </c>
      <c r="H20" s="126">
        <v>273400</v>
      </c>
      <c r="I20" s="126">
        <v>273400</v>
      </c>
      <c r="J20" s="14" t="s">
        <v>210</v>
      </c>
      <c r="K20" s="125" t="s">
        <v>20</v>
      </c>
      <c r="L20" s="126" t="s">
        <v>357</v>
      </c>
    </row>
    <row r="21" spans="1:12" s="25" customFormat="1" ht="21" customHeight="1" x14ac:dyDescent="0.2">
      <c r="A21" s="128">
        <v>172</v>
      </c>
      <c r="B21" s="103" t="s">
        <v>584</v>
      </c>
      <c r="C21" s="103" t="s">
        <v>18</v>
      </c>
      <c r="D21" s="20" t="s">
        <v>582</v>
      </c>
      <c r="E21" s="128" t="s">
        <v>14</v>
      </c>
      <c r="F21" s="41">
        <v>100000</v>
      </c>
      <c r="G21" s="41">
        <v>100000</v>
      </c>
      <c r="H21" s="41">
        <v>100000</v>
      </c>
      <c r="I21" s="41">
        <v>100000</v>
      </c>
      <c r="J21" s="103" t="s">
        <v>554</v>
      </c>
      <c r="K21" s="103" t="s">
        <v>36</v>
      </c>
      <c r="L21" s="128" t="s">
        <v>357</v>
      </c>
    </row>
    <row r="22" spans="1:12" s="25" customFormat="1" ht="19.5" customHeight="1" x14ac:dyDescent="0.2">
      <c r="A22" s="26"/>
      <c r="B22" s="104" t="s">
        <v>583</v>
      </c>
      <c r="C22" s="142"/>
      <c r="D22" s="40"/>
      <c r="E22" s="129"/>
      <c r="F22" s="42"/>
      <c r="G22" s="129"/>
      <c r="H22" s="129"/>
      <c r="I22" s="129"/>
      <c r="J22" s="104" t="s">
        <v>589</v>
      </c>
      <c r="K22" s="104" t="s">
        <v>40</v>
      </c>
      <c r="L22" s="142"/>
    </row>
    <row r="23" spans="1:12" s="25" customFormat="1" ht="18.75" customHeight="1" x14ac:dyDescent="0.2">
      <c r="A23" s="20">
        <v>173</v>
      </c>
      <c r="B23" s="37" t="s">
        <v>586</v>
      </c>
      <c r="C23" s="103" t="s">
        <v>18</v>
      </c>
      <c r="D23" s="20" t="s">
        <v>582</v>
      </c>
      <c r="E23" s="128" t="s">
        <v>14</v>
      </c>
      <c r="F23" s="41">
        <v>100000</v>
      </c>
      <c r="G23" s="41">
        <v>100000</v>
      </c>
      <c r="H23" s="41">
        <v>100000</v>
      </c>
      <c r="I23" s="41">
        <v>100000</v>
      </c>
      <c r="J23" s="103" t="s">
        <v>554</v>
      </c>
      <c r="K23" s="103" t="s">
        <v>36</v>
      </c>
      <c r="L23" s="128" t="s">
        <v>357</v>
      </c>
    </row>
    <row r="24" spans="1:12" s="34" customFormat="1" ht="17.25" customHeight="1" x14ac:dyDescent="0.45">
      <c r="A24" s="19"/>
      <c r="B24" s="17" t="s">
        <v>312</v>
      </c>
      <c r="C24" s="13" t="s">
        <v>37</v>
      </c>
      <c r="D24" s="19"/>
      <c r="E24" s="104"/>
      <c r="F24" s="59"/>
      <c r="G24" s="104"/>
      <c r="H24" s="129"/>
      <c r="I24" s="129"/>
      <c r="J24" s="104" t="s">
        <v>589</v>
      </c>
      <c r="K24" s="13" t="s">
        <v>42</v>
      </c>
      <c r="L24" s="151"/>
    </row>
    <row r="25" spans="1:12" s="25" customFormat="1" ht="20.25" customHeight="1" x14ac:dyDescent="0.2">
      <c r="A25" s="20">
        <v>174</v>
      </c>
      <c r="B25" s="37" t="s">
        <v>587</v>
      </c>
      <c r="C25" s="103" t="s">
        <v>18</v>
      </c>
      <c r="D25" s="20" t="s">
        <v>588</v>
      </c>
      <c r="E25" s="128">
        <v>50000</v>
      </c>
      <c r="F25" s="41" t="s">
        <v>14</v>
      </c>
      <c r="G25" s="128" t="s">
        <v>14</v>
      </c>
      <c r="H25" s="128" t="s">
        <v>14</v>
      </c>
      <c r="I25" s="128" t="s">
        <v>14</v>
      </c>
      <c r="J25" s="103" t="s">
        <v>554</v>
      </c>
      <c r="K25" s="103" t="s">
        <v>36</v>
      </c>
      <c r="L25" s="128" t="s">
        <v>357</v>
      </c>
    </row>
    <row r="26" spans="1:12" s="34" customFormat="1" ht="17.25" customHeight="1" x14ac:dyDescent="0.45">
      <c r="A26" s="19"/>
      <c r="B26" s="17" t="s">
        <v>312</v>
      </c>
      <c r="C26" s="13" t="s">
        <v>37</v>
      </c>
      <c r="D26" s="19"/>
      <c r="E26" s="104"/>
      <c r="F26" s="59"/>
      <c r="G26" s="104"/>
      <c r="H26" s="129"/>
      <c r="I26" s="129"/>
      <c r="J26" s="104" t="s">
        <v>589</v>
      </c>
      <c r="K26" s="13" t="s">
        <v>42</v>
      </c>
      <c r="L26" s="151"/>
    </row>
    <row r="27" spans="1:12" s="25" customFormat="1" ht="21" customHeight="1" x14ac:dyDescent="0.2">
      <c r="A27" s="20">
        <v>175</v>
      </c>
      <c r="B27" s="37" t="s">
        <v>147</v>
      </c>
      <c r="C27" s="103" t="s">
        <v>293</v>
      </c>
      <c r="D27" s="20" t="s">
        <v>166</v>
      </c>
      <c r="E27" s="128" t="s">
        <v>14</v>
      </c>
      <c r="F27" s="41" t="s">
        <v>14</v>
      </c>
      <c r="G27" s="128" t="s">
        <v>14</v>
      </c>
      <c r="H27" s="128">
        <v>100000</v>
      </c>
      <c r="I27" s="128" t="s">
        <v>14</v>
      </c>
      <c r="J27" s="103" t="s">
        <v>213</v>
      </c>
      <c r="K27" s="103" t="s">
        <v>36</v>
      </c>
      <c r="L27" s="128" t="s">
        <v>357</v>
      </c>
    </row>
    <row r="28" spans="1:12" s="34" customFormat="1" ht="18.75" x14ac:dyDescent="0.45">
      <c r="A28" s="19"/>
      <c r="B28" s="17" t="s">
        <v>311</v>
      </c>
      <c r="C28" s="13" t="s">
        <v>294</v>
      </c>
      <c r="D28" s="19"/>
      <c r="E28" s="104"/>
      <c r="F28" s="59"/>
      <c r="G28" s="104"/>
      <c r="H28" s="129"/>
      <c r="I28" s="129"/>
      <c r="J28" s="104" t="s">
        <v>214</v>
      </c>
      <c r="K28" s="13" t="s">
        <v>42</v>
      </c>
      <c r="L28" s="151"/>
    </row>
    <row r="29" spans="1:12" s="25" customFormat="1" ht="20.25" customHeight="1" x14ac:dyDescent="0.2">
      <c r="A29" s="20">
        <v>176</v>
      </c>
      <c r="B29" s="37" t="s">
        <v>120</v>
      </c>
      <c r="C29" s="103" t="s">
        <v>18</v>
      </c>
      <c r="D29" s="20" t="s">
        <v>698</v>
      </c>
      <c r="E29" s="128">
        <v>250000</v>
      </c>
      <c r="F29" s="128">
        <v>250000</v>
      </c>
      <c r="G29" s="128">
        <v>250000</v>
      </c>
      <c r="H29" s="128">
        <v>250000</v>
      </c>
      <c r="I29" s="128">
        <v>250000</v>
      </c>
      <c r="J29" s="103" t="s">
        <v>213</v>
      </c>
      <c r="K29" s="103" t="s">
        <v>36</v>
      </c>
      <c r="L29" s="128" t="s">
        <v>357</v>
      </c>
    </row>
    <row r="30" spans="1:12" s="34" customFormat="1" ht="18.75" x14ac:dyDescent="0.45">
      <c r="A30" s="19"/>
      <c r="B30" s="17" t="s">
        <v>697</v>
      </c>
      <c r="C30" s="13" t="s">
        <v>37</v>
      </c>
      <c r="D30" s="19"/>
      <c r="E30" s="104"/>
      <c r="F30" s="59"/>
      <c r="G30" s="104"/>
      <c r="H30" s="129"/>
      <c r="I30" s="129"/>
      <c r="J30" s="104" t="s">
        <v>214</v>
      </c>
      <c r="K30" s="13" t="s">
        <v>42</v>
      </c>
      <c r="L30" s="151"/>
    </row>
    <row r="31" spans="1:12" s="34" customFormat="1" ht="18.75" x14ac:dyDescent="0.45">
      <c r="A31" s="22">
        <v>177</v>
      </c>
      <c r="B31" s="16" t="s">
        <v>699</v>
      </c>
      <c r="C31" s="16" t="s">
        <v>765</v>
      </c>
      <c r="D31" s="22" t="s">
        <v>692</v>
      </c>
      <c r="E31" s="22" t="s">
        <v>14</v>
      </c>
      <c r="F31" s="22" t="s">
        <v>14</v>
      </c>
      <c r="G31" s="22">
        <v>150000</v>
      </c>
      <c r="H31" s="22">
        <v>150000</v>
      </c>
      <c r="I31" s="22"/>
      <c r="J31" s="103" t="s">
        <v>193</v>
      </c>
      <c r="K31" s="16" t="s">
        <v>142</v>
      </c>
      <c r="L31" s="22" t="s">
        <v>357</v>
      </c>
    </row>
    <row r="32" spans="1:12" s="34" customFormat="1" ht="18.75" customHeight="1" x14ac:dyDescent="0.45">
      <c r="A32" s="19"/>
      <c r="B32" s="17" t="s">
        <v>700</v>
      </c>
      <c r="C32" s="17" t="s">
        <v>122</v>
      </c>
      <c r="D32" s="17"/>
      <c r="E32" s="17"/>
      <c r="F32" s="153"/>
      <c r="G32" s="17"/>
      <c r="H32" s="17"/>
      <c r="I32" s="17"/>
      <c r="J32" s="104" t="s">
        <v>194</v>
      </c>
      <c r="K32" s="17" t="s">
        <v>122</v>
      </c>
      <c r="L32" s="19"/>
    </row>
    <row r="33" spans="1:12" s="143" customFormat="1" ht="37.5" customHeight="1" x14ac:dyDescent="0.2">
      <c r="A33" s="154">
        <v>178</v>
      </c>
      <c r="B33" s="155" t="s">
        <v>950</v>
      </c>
      <c r="C33" s="156" t="s">
        <v>18</v>
      </c>
      <c r="D33" s="126" t="s">
        <v>951</v>
      </c>
      <c r="E33" s="157" t="s">
        <v>14</v>
      </c>
      <c r="F33" s="158" t="s">
        <v>14</v>
      </c>
      <c r="G33" s="154">
        <v>100000</v>
      </c>
      <c r="H33" s="154">
        <v>100000</v>
      </c>
      <c r="I33" s="154">
        <v>100000</v>
      </c>
      <c r="J33" s="156" t="s">
        <v>210</v>
      </c>
      <c r="K33" s="156" t="s">
        <v>503</v>
      </c>
      <c r="L33" s="126" t="s">
        <v>357</v>
      </c>
    </row>
    <row r="34" spans="1:12" s="34" customFormat="1" ht="18.75" x14ac:dyDescent="0.45">
      <c r="A34" s="22">
        <v>179</v>
      </c>
      <c r="B34" s="16" t="s">
        <v>860</v>
      </c>
      <c r="C34" s="16" t="s">
        <v>765</v>
      </c>
      <c r="D34" s="24" t="s">
        <v>862</v>
      </c>
      <c r="E34" s="22" t="s">
        <v>14</v>
      </c>
      <c r="F34" s="22">
        <v>80000</v>
      </c>
      <c r="G34" s="22">
        <v>80000</v>
      </c>
      <c r="H34" s="22">
        <v>80000</v>
      </c>
      <c r="I34" s="22" t="s">
        <v>14</v>
      </c>
      <c r="J34" s="103" t="s">
        <v>193</v>
      </c>
      <c r="K34" s="16" t="s">
        <v>142</v>
      </c>
      <c r="L34" s="22" t="s">
        <v>357</v>
      </c>
    </row>
    <row r="35" spans="1:12" s="34" customFormat="1" ht="18.75" customHeight="1" x14ac:dyDescent="0.45">
      <c r="A35" s="57"/>
      <c r="B35" s="58" t="s">
        <v>861</v>
      </c>
      <c r="C35" s="58" t="s">
        <v>122</v>
      </c>
      <c r="D35" s="53" t="s">
        <v>863</v>
      </c>
      <c r="E35" s="58"/>
      <c r="F35" s="64"/>
      <c r="G35" s="58"/>
      <c r="H35" s="58"/>
      <c r="I35" s="58"/>
      <c r="J35" s="108" t="s">
        <v>194</v>
      </c>
      <c r="K35" s="58" t="s">
        <v>122</v>
      </c>
      <c r="L35" s="57"/>
    </row>
    <row r="36" spans="1:12" s="34" customFormat="1" ht="18.75" x14ac:dyDescent="0.45">
      <c r="A36" s="17"/>
      <c r="B36" s="17"/>
      <c r="C36" s="17"/>
      <c r="D36" s="17" t="s">
        <v>864</v>
      </c>
      <c r="E36" s="17"/>
      <c r="F36" s="36"/>
      <c r="G36" s="17"/>
      <c r="H36" s="17"/>
      <c r="I36" s="17"/>
      <c r="J36" s="17"/>
      <c r="K36" s="17"/>
      <c r="L36" s="17"/>
    </row>
    <row r="37" spans="1:12" s="25" customFormat="1" ht="19.5" customHeight="1" x14ac:dyDescent="0.2">
      <c r="A37" s="20">
        <v>180</v>
      </c>
      <c r="B37" s="37" t="s">
        <v>60</v>
      </c>
      <c r="C37" s="103" t="s">
        <v>18</v>
      </c>
      <c r="D37" s="37" t="s">
        <v>163</v>
      </c>
      <c r="E37" s="20" t="s">
        <v>14</v>
      </c>
      <c r="F37" s="38" t="s">
        <v>14</v>
      </c>
      <c r="G37" s="20">
        <v>500000</v>
      </c>
      <c r="H37" s="20" t="s">
        <v>14</v>
      </c>
      <c r="I37" s="20" t="s">
        <v>14</v>
      </c>
      <c r="J37" s="103" t="s">
        <v>207</v>
      </c>
      <c r="K37" s="37" t="s">
        <v>75</v>
      </c>
      <c r="L37" s="20" t="s">
        <v>357</v>
      </c>
    </row>
    <row r="38" spans="1:12" s="34" customFormat="1" ht="18.75" x14ac:dyDescent="0.45">
      <c r="A38" s="17"/>
      <c r="B38" s="17" t="s">
        <v>730</v>
      </c>
      <c r="C38" s="13" t="s">
        <v>37</v>
      </c>
      <c r="D38" s="17"/>
      <c r="E38" s="19"/>
      <c r="F38" s="153"/>
      <c r="G38" s="17"/>
      <c r="H38" s="17"/>
      <c r="I38" s="17"/>
      <c r="J38" s="104" t="s">
        <v>212</v>
      </c>
      <c r="K38" s="17" t="s">
        <v>76</v>
      </c>
      <c r="L38" s="17"/>
    </row>
    <row r="39" spans="1:12" s="25" customFormat="1" ht="17.25" customHeight="1" x14ac:dyDescent="0.2">
      <c r="A39" s="20">
        <v>181</v>
      </c>
      <c r="B39" s="37" t="s">
        <v>59</v>
      </c>
      <c r="C39" s="37" t="s">
        <v>148</v>
      </c>
      <c r="D39" s="37" t="s">
        <v>163</v>
      </c>
      <c r="E39" s="20" t="s">
        <v>14</v>
      </c>
      <c r="F39" s="38">
        <v>500000</v>
      </c>
      <c r="G39" s="20" t="s">
        <v>14</v>
      </c>
      <c r="H39" s="20" t="s">
        <v>14</v>
      </c>
      <c r="I39" s="20" t="s">
        <v>14</v>
      </c>
      <c r="J39" s="103" t="s">
        <v>198</v>
      </c>
      <c r="K39" s="103" t="s">
        <v>36</v>
      </c>
      <c r="L39" s="128" t="s">
        <v>357</v>
      </c>
    </row>
    <row r="40" spans="1:12" s="25" customFormat="1" ht="18.75" x14ac:dyDescent="0.2">
      <c r="A40" s="28"/>
      <c r="B40" s="83" t="s">
        <v>731</v>
      </c>
      <c r="C40" s="28"/>
      <c r="D40" s="28" t="s">
        <v>312</v>
      </c>
      <c r="E40" s="28"/>
      <c r="F40" s="39"/>
      <c r="G40" s="28"/>
      <c r="H40" s="28"/>
      <c r="I40" s="28"/>
      <c r="J40" s="104" t="s">
        <v>199</v>
      </c>
      <c r="K40" s="104" t="s">
        <v>42</v>
      </c>
      <c r="L40" s="152"/>
    </row>
    <row r="42" spans="1:12" s="4" customFormat="1" ht="19.5" x14ac:dyDescent="0.45">
      <c r="F42" s="95"/>
      <c r="L42" s="34"/>
    </row>
    <row r="43" spans="1:12" s="4" customFormat="1" ht="19.5" x14ac:dyDescent="0.45">
      <c r="F43" s="95"/>
      <c r="L43" s="34"/>
    </row>
    <row r="44" spans="1:12" s="4" customFormat="1" ht="19.5" x14ac:dyDescent="0.45">
      <c r="F44" s="95"/>
      <c r="L44" s="34"/>
    </row>
    <row r="45" spans="1:12" s="4" customFormat="1" ht="19.5" x14ac:dyDescent="0.45">
      <c r="F45" s="95"/>
      <c r="L45" s="34"/>
    </row>
    <row r="46" spans="1:12" s="4" customFormat="1" ht="19.5" x14ac:dyDescent="0.45">
      <c r="F46" s="95"/>
      <c r="L46" s="34"/>
    </row>
    <row r="47" spans="1:12" s="4" customFormat="1" ht="19.5" x14ac:dyDescent="0.45">
      <c r="F47" s="95"/>
      <c r="L47" s="34"/>
    </row>
    <row r="48" spans="1:12" s="4" customFormat="1" ht="19.5" x14ac:dyDescent="0.45">
      <c r="F48" s="95"/>
      <c r="L48" s="34"/>
    </row>
  </sheetData>
  <mergeCells count="6">
    <mergeCell ref="E8:I8"/>
    <mergeCell ref="B5:M5"/>
    <mergeCell ref="A1:M1"/>
    <mergeCell ref="A2:M2"/>
    <mergeCell ref="A3:M3"/>
    <mergeCell ref="A4:M4"/>
  </mergeCells>
  <pageMargins left="0.23622047244094491" right="0.15748031496062992" top="0.35433070866141736" bottom="0.27559055118110237" header="0.27559055118110237" footer="0.19685039370078741"/>
  <pageSetup paperSize="9" firstPageNumber="109" orientation="landscape" useFirstPageNumber="1" horizontalDpi="4294967293" r:id="rId1"/>
  <headerFooter>
    <oddFooter>&amp;R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25</vt:i4>
      </vt:variant>
    </vt:vector>
  </HeadingPairs>
  <TitlesOfParts>
    <vt:vector size="40" baseType="lpstr">
      <vt:lpstr>แนว 2.1ลำดับ </vt:lpstr>
      <vt:lpstr>แนว 2.1 อบต</vt:lpstr>
      <vt:lpstr>แนว2.1ม.1</vt:lpstr>
      <vt:lpstr>แนว2.1(ม2)</vt:lpstr>
      <vt:lpstr>แนว2.1(ม3)</vt:lpstr>
      <vt:lpstr>แนว2.1(ม.4)</vt:lpstr>
      <vt:lpstr>แนว 2.1(ม5)</vt:lpstr>
      <vt:lpstr>แนว 2.1(ม.6)</vt:lpstr>
      <vt:lpstr>แนว 2.1(ม.7)</vt:lpstr>
      <vt:lpstr>แนว2.1(ม.8)</vt:lpstr>
      <vt:lpstr>แนว2.1(ม.9)</vt:lpstr>
      <vt:lpstr>2.2รักษาความสงบ1</vt:lpstr>
      <vt:lpstr>2.3สร้างความเข้มแข็งฯ</vt:lpstr>
      <vt:lpstr>Sheet2</vt:lpstr>
      <vt:lpstr>Sheet3</vt:lpstr>
      <vt:lpstr>'2.3สร้างความเข้มแข็งฯ'!Print_Area</vt:lpstr>
      <vt:lpstr>'แนว 2.1 อบต'!Print_Area</vt:lpstr>
      <vt:lpstr>'แนว 2.1(ม.6)'!Print_Area</vt:lpstr>
      <vt:lpstr>'แนว 2.1(ม.7)'!Print_Area</vt:lpstr>
      <vt:lpstr>'แนว 2.1(ม5)'!Print_Area</vt:lpstr>
      <vt:lpstr>'แนว 2.1ลำดับ '!Print_Area</vt:lpstr>
      <vt:lpstr>'แนว2.1(ม.4)'!Print_Area</vt:lpstr>
      <vt:lpstr>'แนว2.1(ม.8)'!Print_Area</vt:lpstr>
      <vt:lpstr>'แนว2.1(ม.9)'!Print_Area</vt:lpstr>
      <vt:lpstr>'แนว2.1(ม2)'!Print_Area</vt:lpstr>
      <vt:lpstr>'แนว2.1(ม3)'!Print_Area</vt:lpstr>
      <vt:lpstr>แนว2.1ม.1!Print_Area</vt:lpstr>
      <vt:lpstr>'2.2รักษาความสงบ1'!Print_Titles</vt:lpstr>
      <vt:lpstr>'2.3สร้างความเข้มแข็งฯ'!Print_Titles</vt:lpstr>
      <vt:lpstr>'แนว 2.1 อบต'!Print_Titles</vt:lpstr>
      <vt:lpstr>'แนว 2.1(ม.6)'!Print_Titles</vt:lpstr>
      <vt:lpstr>'แนว 2.1(ม.7)'!Print_Titles</vt:lpstr>
      <vt:lpstr>'แนว 2.1(ม5)'!Print_Titles</vt:lpstr>
      <vt:lpstr>'แนว 2.1ลำดับ '!Print_Titles</vt:lpstr>
      <vt:lpstr>'แนว2.1(ม.4)'!Print_Titles</vt:lpstr>
      <vt:lpstr>'แนว2.1(ม.8)'!Print_Titles</vt:lpstr>
      <vt:lpstr>'แนว2.1(ม.9)'!Print_Titles</vt:lpstr>
      <vt:lpstr>'แนว2.1(ม2)'!Print_Titles</vt:lpstr>
      <vt:lpstr>'แนว2.1(ม3)'!Print_Titles</vt:lpstr>
      <vt:lpstr>แนว2.1ม.1!Print_Titles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lnw</cp:lastModifiedBy>
  <cp:lastPrinted>2021-01-11T06:51:44Z</cp:lastPrinted>
  <dcterms:created xsi:type="dcterms:W3CDTF">2011-05-23T03:05:19Z</dcterms:created>
  <dcterms:modified xsi:type="dcterms:W3CDTF">2021-05-11T08:37:59Z</dcterms:modified>
</cp:coreProperties>
</file>